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文書\統計班\030県統計\03人口\オープンデータ（統計係公開分）\"/>
    </mc:Choice>
  </mc:AlternateContent>
  <xr:revisionPtr revIDLastSave="0" documentId="13_ncr:1_{0148E7D1-272A-4240-8509-8A234F85E000}" xr6:coauthVersionLast="47" xr6:coauthVersionMax="47" xr10:uidLastSave="{00000000-0000-0000-0000-000000000000}"/>
  <bookViews>
    <workbookView xWindow="-110" yWindow="-110" windowWidth="19420" windowHeight="10300" xr2:uid="{893053C1-C4E1-4EF7-AAD2-13629D3789BB}"/>
  </bookViews>
  <sheets>
    <sheet name="Sheet1" sheetId="1" r:id="rId1"/>
    <sheet name="グラフ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I55" i="1" l="1"/>
  <c r="H55" i="1"/>
  <c r="I54" i="1" l="1"/>
  <c r="H54" i="1"/>
  <c r="I53" i="1" l="1"/>
  <c r="H53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I3" i="1"/>
  <c r="H3" i="1"/>
</calcChain>
</file>

<file path=xl/sharedStrings.xml><?xml version="1.0" encoding="utf-8"?>
<sst xmlns="http://schemas.openxmlformats.org/spreadsheetml/2006/main" count="177" uniqueCount="67">
  <si>
    <t>市区町村コード</t>
  </si>
  <si>
    <t>NO</t>
  </si>
  <si>
    <t>都道府県名</t>
  </si>
  <si>
    <t>市区町村名</t>
  </si>
  <si>
    <t>総人口</t>
  </si>
  <si>
    <t>世帯数</t>
  </si>
  <si>
    <t>人口増加率</t>
  </si>
  <si>
    <t>世帯増加率</t>
  </si>
  <si>
    <t>千葉県</t>
  </si>
  <si>
    <t>成田市</t>
    <rPh sb="0" eb="2">
      <t>ナリタ</t>
    </rPh>
    <rPh sb="2" eb="3">
      <t>シ</t>
    </rPh>
    <phoneticPr fontId="3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</si>
  <si>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</si>
  <si>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</si>
  <si>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</si>
  <si>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</si>
  <si>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</si>
  <si>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</si>
  <si>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</si>
  <si>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</si>
  <si>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</si>
  <si>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</si>
  <si>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</si>
  <si>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</si>
  <si>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</si>
  <si>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</si>
  <si>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</si>
  <si>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</si>
  <si>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</si>
  <si>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</si>
  <si>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</si>
  <si>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</si>
  <si>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</si>
  <si>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</si>
  <si>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</si>
  <si>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</si>
  <si>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</si>
  <si>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</si>
  <si>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</si>
  <si>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</si>
  <si>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</si>
  <si>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</si>
  <si>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</si>
  <si>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</si>
  <si>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</si>
  <si>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</si>
  <si>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</si>
  <si>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</si>
  <si>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</si>
  <si>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</si>
  <si>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</si>
  <si>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</si>
  <si>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</si>
  <si>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</si>
  <si>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</si>
  <si>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</si>
  <si>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</si>
  <si>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</si>
  <si>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</si>
  <si>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</si>
  <si>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</si>
  <si>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</si>
  <si>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</si>
  <si>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対象年度</t>
    <phoneticPr fontId="3"/>
  </si>
  <si>
    <t>令和4</t>
    <rPh sb="0" eb="2">
      <t>レイワ</t>
    </rPh>
    <phoneticPr fontId="1"/>
  </si>
  <si>
    <t>昭和45</t>
    <rPh sb="0" eb="2">
      <t>ショウワ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</si>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</sst>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"/>
    <numFmt numFmtId="177" formatCode="#,##0_ ;[Red]\-#,##0\ "/>
    <numFmt numFmtId="178" formatCode="#,##0.00_ ;[Red]\-#,##0.00\ "/>
    <numFmt numFmtId="179" formatCode="0.00_);[Red]\(0.00\)"/>
    <numFmt numFmtId="180" formatCode="0_);[Red]\(0\)"/>
  </numFmts>
  <fonts count="6" x14ac:knownFonts="1">
    <font>
      <sz val="11"/>
      <color rgb="FF000000"/>
      <name val="ＭＳ Ｐゴシック"/>
      <family val="2"/>
      <charset val="1"/>
    </font>
    <font>
      <sz val="18"/>
      <color theme="3"/>
      <name val="游ゴシック Light"/>
      <family val="2"/>
      <charset val="128"/>
      <scheme val="major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Border="0" applyAlignment="0" applyProtection="0"/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9" fontId="5" fillId="0" borderId="0" xfId="1" applyNumberForma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H18</a:t>
            </a:r>
            <a:r>
              <a:rPr lang="ja-JP"/>
              <a:t>～人口推移増加率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Sheet1!$E$37:$E$52</c:f>
              <c:strCache>
                <c:ptCount val="16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令和元</c:v>
                </c:pt>
                <c:pt idx="15">
                  <c:v>令和2</c:v>
                </c:pt>
              </c:strCache>
            </c:strRef>
          </c:cat>
          <c:val>
            <c:numRef>
              <c:f>Sheet1!$F$37:$F$52</c:f>
              <c:numCache>
                <c:formatCode>#,##0_ ;[Red]\-#,##0\ </c:formatCode>
                <c:ptCount val="16"/>
                <c:pt idx="0">
                  <c:v>120534</c:v>
                </c:pt>
                <c:pt idx="1">
                  <c:v>122231</c:v>
                </c:pt>
                <c:pt idx="2">
                  <c:v>123742</c:v>
                </c:pt>
                <c:pt idx="3">
                  <c:v>125428</c:v>
                </c:pt>
                <c:pt idx="4">
                  <c:v>126098</c:v>
                </c:pt>
                <c:pt idx="5">
                  <c:v>126235</c:v>
                </c:pt>
                <c:pt idx="6">
                  <c:v>126801</c:v>
                </c:pt>
                <c:pt idx="7">
                  <c:v>130469</c:v>
                </c:pt>
                <c:pt idx="8">
                  <c:v>131233</c:v>
                </c:pt>
                <c:pt idx="9">
                  <c:v>131564</c:v>
                </c:pt>
                <c:pt idx="10">
                  <c:v>131901</c:v>
                </c:pt>
                <c:pt idx="11">
                  <c:v>132409</c:v>
                </c:pt>
                <c:pt idx="12">
                  <c:v>132943</c:v>
                </c:pt>
                <c:pt idx="13">
                  <c:v>132883</c:v>
                </c:pt>
                <c:pt idx="14">
                  <c:v>133161</c:v>
                </c:pt>
                <c:pt idx="15">
                  <c:v>131263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F-4507-955F-07F0EB08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889430912"/>
        <c:axId val="943756672"/>
      </c:barChart>
      <c:lineChart>
        <c:grouping val="standard"/>
        <c:varyColors val="0"/>
        <c:ser>
          <c:idx val="1"/>
          <c:order val="1"/>
          <c:tx>
            <c:v>増加率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Sheet1!$H$38:$H$52</c:f>
              <c:numCache>
                <c:formatCode>#,##0.00_ ;[Red]\-#,##0.00\ </c:formatCode>
                <c:ptCount val="15"/>
                <c:pt idx="0">
                  <c:v>1.4079015049695442</c:v>
                </c:pt>
                <c:pt idx="1">
                  <c:v>1.2361839467892821</c:v>
                </c:pt>
                <c:pt idx="2">
                  <c:v>1.3625123240290193</c:v>
                </c:pt>
                <c:pt idx="3">
                  <c:v>0.5341709985011267</c:v>
                </c:pt>
                <c:pt idx="4">
                  <c:v>0.10864565655284153</c:v>
                </c:pt>
                <c:pt idx="5">
                  <c:v>0.44837010337861471</c:v>
                </c:pt>
                <c:pt idx="6">
                  <c:v>2.8927216662329114</c:v>
                </c:pt>
                <c:pt idx="7">
                  <c:v>0.58557971625443628</c:v>
                </c:pt>
                <c:pt idx="8">
                  <c:v>0.25222314509307786</c:v>
                </c:pt>
                <c:pt idx="9">
                  <c:v>0.25614909853759471</c:v>
                </c:pt>
                <c:pt idx="10">
                  <c:v>0.38513733785188187</c:v>
                </c:pt>
                <c:pt idx="11">
                  <c:v>0.40329584846952038</c:v>
                </c:pt>
                <c:pt idx="12">
                  <c:v>-4.5132124293867371E-2</c:v>
                </c:pt>
                <c:pt idx="13">
                  <c:v>0.20920659527554619</c:v>
                </c:pt>
                <c:pt idx="14">
                  <c:v>-1.4253422548644146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BF-4507-955F-07F0EB08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95312"/>
        <c:axId val="844811056"/>
      </c:lineChart>
      <c:catAx>
        <c:axId val="88943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3756672"/>
        <c:crosses val="autoZero"/>
        <c:auto val="1"/>
        <c:lblAlgn val="ctr"/>
        <c:lblOffset val="100"/>
        <c:noMultiLvlLbl val="0"/>
      </c:catAx>
      <c:valAx>
        <c:axId val="9437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430912"/>
        <c:crosses val="autoZero"/>
        <c:crossBetween val="between"/>
      </c:valAx>
      <c:valAx>
        <c:axId val="844811056"/>
        <c:scaling>
          <c:orientation val="minMax"/>
        </c:scaling>
        <c:delete val="0"/>
        <c:axPos val="r"/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495312"/>
        <c:crosses val="max"/>
        <c:crossBetween val="between"/>
      </c:valAx>
      <c:catAx>
        <c:axId val="889495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4481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109536</xdr:rowOff>
    </xdr:from>
    <xdr:to>
      <xdr:col>12</xdr:col>
      <xdr:colOff>133350</xdr:colOff>
      <xdr:row>28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BF8F54-9D6B-42AD-B2EE-297721FDD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0F6A-A962-422C-96BC-2E15AC0768BC}">
  <dimension ref="A1:AMI92"/>
  <sheetViews>
    <sheetView tabSelected="1" topLeftCell="D1" zoomScaleNormal="100" workbookViewId="0">
      <pane ySplit="1" topLeftCell="A44" activePane="bottomLeft" state="frozen"/>
      <selection pane="bottomLeft" activeCell="F59" sqref="F59"/>
    </sheetView>
  </sheetViews>
  <sheetFormatPr defaultRowHeight="16" x14ac:dyDescent="0.2"/>
  <cols>
    <col min="1" max="1" width="9.26953125" style="7" customWidth="1"/>
    <col min="2" max="2" width="4.90625" style="7" bestFit="1" customWidth="1"/>
    <col min="3" max="4" width="11.90625" style="7" bestFit="1" customWidth="1"/>
    <col min="5" max="5" width="17.6328125" style="7" customWidth="1"/>
    <col min="6" max="6" width="11.1796875" style="7" bestFit="1" customWidth="1"/>
    <col min="7" max="7" width="9.6328125" style="7" customWidth="1"/>
    <col min="8" max="9" width="12.26953125" style="7" customWidth="1"/>
    <col min="10" max="1020" width="11.6328125" style="7" customWidth="1"/>
    <col min="1021" max="1023" width="11.6328125" style="8" customWidth="1"/>
  </cols>
  <sheetData>
    <row r="1" spans="1:1022" s="1" customFormat="1" ht="32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61</v>
      </c>
      <c r="F1" s="12" t="s">
        <v>4</v>
      </c>
      <c r="G1" s="12" t="s">
        <v>5</v>
      </c>
      <c r="H1" s="12" t="s">
        <v>6</v>
      </c>
      <c r="I1" s="12" t="s">
        <v>7</v>
      </c>
      <c r="AMG1" s="2"/>
      <c r="AMH1" s="2"/>
    </row>
    <row r="2" spans="1:1022" s="7" customFormat="1" x14ac:dyDescent="0.2">
      <c r="A2" s="3">
        <v>12211</v>
      </c>
      <c r="B2" s="11">
        <v>1</v>
      </c>
      <c r="C2" s="3" t="s">
        <v>8</v>
      </c>
      <c r="D2" s="3" t="s">
        <v>9</v>
      </c>
      <c r="E2" s="10" t="s">
        <v>63</v>
      </c>
      <c r="F2" s="5">
        <v>44437</v>
      </c>
      <c r="G2" s="5">
        <v>11153</v>
      </c>
      <c r="H2" s="6"/>
      <c r="I2" s="6"/>
      <c r="AMG2" s="8"/>
      <c r="AMH2" s="8"/>
    </row>
    <row r="3" spans="1:1022" s="7" customFormat="1" x14ac:dyDescent="0.2">
      <c r="A3" s="3">
        <v>12211</v>
      </c>
      <c r="B3" s="11">
        <v>2</v>
      </c>
      <c r="C3" s="3" t="s">
        <v>8</v>
      </c>
      <c r="D3" s="3" t="s">
        <v>9</v>
      </c>
      <c r="E3" s="10" t="s">
        <v>10</v>
      </c>
      <c r="F3" s="5">
        <v>45125</v>
      </c>
      <c r="G3" s="5">
        <v>11608</v>
      </c>
      <c r="H3" s="6">
        <f>((F3/F2)-1)*100</f>
        <v>1.5482593334383399</v>
      </c>
      <c r="I3" s="6">
        <f>((G3/G2)-1)*100</f>
        <v>4.0796198332287315</v>
      </c>
      <c r="AMG3" s="8"/>
      <c r="AMH3" s="8"/>
    </row>
    <row r="4" spans="1:1022" s="7" customFormat="1" x14ac:dyDescent="0.2">
      <c r="A4" s="3">
        <v>12211</v>
      </c>
      <c r="B4" s="11">
        <v>3</v>
      </c>
      <c r="C4" s="3" t="s">
        <v>8</v>
      </c>
      <c r="D4" s="3" t="s">
        <v>9</v>
      </c>
      <c r="E4" s="10" t="s">
        <v>11</v>
      </c>
      <c r="F4" s="5">
        <v>46450</v>
      </c>
      <c r="G4" s="5">
        <v>12186</v>
      </c>
      <c r="H4" s="6">
        <f t="shared" ref="H4:H55" si="0">((F4/F3)-1)*100</f>
        <v>2.9362880886426579</v>
      </c>
      <c r="I4" s="6">
        <f t="shared" ref="I4:I55" si="1">((G4/G3)-1)*100</f>
        <v>4.9793246037215688</v>
      </c>
      <c r="AMG4" s="8"/>
      <c r="AMH4" s="8"/>
    </row>
    <row r="5" spans="1:1022" s="7" customFormat="1" x14ac:dyDescent="0.2">
      <c r="A5" s="3">
        <v>12211</v>
      </c>
      <c r="B5" s="11">
        <v>4</v>
      </c>
      <c r="C5" s="3" t="s">
        <v>8</v>
      </c>
      <c r="D5" s="3" t="s">
        <v>9</v>
      </c>
      <c r="E5" s="10" t="s">
        <v>12</v>
      </c>
      <c r="F5" s="5">
        <v>48579</v>
      </c>
      <c r="G5" s="5">
        <v>13058</v>
      </c>
      <c r="H5" s="6">
        <f t="shared" si="0"/>
        <v>4.5834230355220607</v>
      </c>
      <c r="I5" s="6">
        <f t="shared" si="1"/>
        <v>7.155752502872148</v>
      </c>
      <c r="AMG5" s="8"/>
      <c r="AMH5" s="8"/>
    </row>
    <row r="6" spans="1:1022" s="7" customFormat="1" x14ac:dyDescent="0.2">
      <c r="A6" s="3">
        <v>12211</v>
      </c>
      <c r="B6" s="11">
        <v>5</v>
      </c>
      <c r="C6" s="3" t="s">
        <v>8</v>
      </c>
      <c r="D6" s="3" t="s">
        <v>9</v>
      </c>
      <c r="E6" s="10" t="s">
        <v>13</v>
      </c>
      <c r="F6" s="5">
        <v>50691</v>
      </c>
      <c r="G6" s="5">
        <v>13672</v>
      </c>
      <c r="H6" s="6">
        <f t="shared" si="0"/>
        <v>4.3475575866114946</v>
      </c>
      <c r="I6" s="6">
        <f t="shared" si="1"/>
        <v>4.7020983305253505</v>
      </c>
      <c r="AMG6" s="8"/>
      <c r="AMH6" s="8"/>
    </row>
    <row r="7" spans="1:1022" s="7" customFormat="1" x14ac:dyDescent="0.2">
      <c r="A7" s="3">
        <v>12211</v>
      </c>
      <c r="B7" s="11">
        <v>6</v>
      </c>
      <c r="C7" s="3" t="s">
        <v>8</v>
      </c>
      <c r="D7" s="3" t="s">
        <v>9</v>
      </c>
      <c r="E7" s="10" t="s">
        <v>14</v>
      </c>
      <c r="F7" s="5">
        <v>52652</v>
      </c>
      <c r="G7" s="5">
        <v>14300</v>
      </c>
      <c r="H7" s="6">
        <f t="shared" si="0"/>
        <v>3.8685368211319515</v>
      </c>
      <c r="I7" s="6">
        <f t="shared" si="1"/>
        <v>4.5933294324166152</v>
      </c>
      <c r="AMG7" s="8"/>
      <c r="AMH7" s="8"/>
    </row>
    <row r="8" spans="1:1022" s="7" customFormat="1" x14ac:dyDescent="0.2">
      <c r="A8" s="3">
        <v>12211</v>
      </c>
      <c r="B8" s="11">
        <v>7</v>
      </c>
      <c r="C8" s="3" t="s">
        <v>8</v>
      </c>
      <c r="D8" s="3" t="s">
        <v>9</v>
      </c>
      <c r="E8" s="10" t="s">
        <v>15</v>
      </c>
      <c r="F8" s="5">
        <v>54223</v>
      </c>
      <c r="G8" s="5">
        <v>14844</v>
      </c>
      <c r="H8" s="6">
        <f t="shared" si="0"/>
        <v>2.9837423079845049</v>
      </c>
      <c r="I8" s="6">
        <f t="shared" si="1"/>
        <v>3.8041958041957979</v>
      </c>
      <c r="AMG8" s="8"/>
      <c r="AMH8" s="8"/>
    </row>
    <row r="9" spans="1:1022" s="7" customFormat="1" x14ac:dyDescent="0.2">
      <c r="A9" s="3">
        <v>12211</v>
      </c>
      <c r="B9" s="11">
        <v>8</v>
      </c>
      <c r="C9" s="3" t="s">
        <v>8</v>
      </c>
      <c r="D9" s="3" t="s">
        <v>9</v>
      </c>
      <c r="E9" s="10" t="s">
        <v>16</v>
      </c>
      <c r="F9" s="5">
        <v>58492</v>
      </c>
      <c r="G9" s="5">
        <v>17235</v>
      </c>
      <c r="H9" s="6">
        <f t="shared" si="0"/>
        <v>7.873042804713859</v>
      </c>
      <c r="I9" s="6">
        <f t="shared" si="1"/>
        <v>16.107518189167337</v>
      </c>
      <c r="AMG9" s="8"/>
      <c r="AMH9" s="8"/>
    </row>
    <row r="10" spans="1:1022" s="7" customFormat="1" x14ac:dyDescent="0.2">
      <c r="A10" s="3">
        <v>12211</v>
      </c>
      <c r="B10" s="11">
        <v>9</v>
      </c>
      <c r="C10" s="3" t="s">
        <v>8</v>
      </c>
      <c r="D10" s="3" t="s">
        <v>9</v>
      </c>
      <c r="E10" s="10" t="s">
        <v>17</v>
      </c>
      <c r="F10" s="5">
        <v>64301</v>
      </c>
      <c r="G10" s="5">
        <v>20809</v>
      </c>
      <c r="H10" s="6">
        <f t="shared" si="0"/>
        <v>9.931272652670442</v>
      </c>
      <c r="I10" s="6">
        <f t="shared" si="1"/>
        <v>20.73687264287787</v>
      </c>
      <c r="AMG10" s="8"/>
      <c r="AMH10" s="8"/>
    </row>
    <row r="11" spans="1:1022" s="7" customFormat="1" x14ac:dyDescent="0.2">
      <c r="A11" s="3">
        <v>12211</v>
      </c>
      <c r="B11" s="11">
        <v>10</v>
      </c>
      <c r="C11" s="3" t="s">
        <v>8</v>
      </c>
      <c r="D11" s="3" t="s">
        <v>9</v>
      </c>
      <c r="E11" s="10" t="s">
        <v>18</v>
      </c>
      <c r="F11" s="5">
        <v>67038</v>
      </c>
      <c r="G11" s="5">
        <v>22173</v>
      </c>
      <c r="H11" s="6">
        <f t="shared" si="0"/>
        <v>4.2565434441143912</v>
      </c>
      <c r="I11" s="6">
        <f t="shared" si="1"/>
        <v>6.554856071891968</v>
      </c>
      <c r="AMG11" s="8"/>
      <c r="AMH11" s="8"/>
    </row>
    <row r="12" spans="1:1022" s="7" customFormat="1" x14ac:dyDescent="0.2">
      <c r="A12" s="3">
        <v>12211</v>
      </c>
      <c r="B12" s="11">
        <v>11</v>
      </c>
      <c r="C12" s="3" t="s">
        <v>8</v>
      </c>
      <c r="D12" s="3" t="s">
        <v>9</v>
      </c>
      <c r="E12" s="10" t="s">
        <v>19</v>
      </c>
      <c r="F12" s="5">
        <v>69675</v>
      </c>
      <c r="G12" s="5">
        <v>22924</v>
      </c>
      <c r="H12" s="6">
        <f t="shared" si="0"/>
        <v>3.9335899042334255</v>
      </c>
      <c r="I12" s="6">
        <f t="shared" si="1"/>
        <v>3.3870022098949182</v>
      </c>
      <c r="AMG12" s="8"/>
      <c r="AMH12" s="8"/>
    </row>
    <row r="13" spans="1:1022" s="7" customFormat="1" x14ac:dyDescent="0.2">
      <c r="A13" s="3">
        <v>12211</v>
      </c>
      <c r="B13" s="11">
        <v>12</v>
      </c>
      <c r="C13" s="3" t="s">
        <v>8</v>
      </c>
      <c r="D13" s="3" t="s">
        <v>9</v>
      </c>
      <c r="E13" s="10" t="s">
        <v>20</v>
      </c>
      <c r="F13" s="5">
        <v>71746</v>
      </c>
      <c r="G13" s="5">
        <v>23693</v>
      </c>
      <c r="H13" s="6">
        <f t="shared" si="0"/>
        <v>2.9723717258701043</v>
      </c>
      <c r="I13" s="6">
        <f t="shared" si="1"/>
        <v>3.3545629035072411</v>
      </c>
      <c r="AMG13" s="8"/>
      <c r="AMH13" s="8"/>
    </row>
    <row r="14" spans="1:1022" s="7" customFormat="1" x14ac:dyDescent="0.2">
      <c r="A14" s="3">
        <v>12211</v>
      </c>
      <c r="B14" s="11">
        <v>13</v>
      </c>
      <c r="C14" s="3" t="s">
        <v>8</v>
      </c>
      <c r="D14" s="3" t="s">
        <v>9</v>
      </c>
      <c r="E14" s="10" t="s">
        <v>21</v>
      </c>
      <c r="F14" s="5">
        <v>73635</v>
      </c>
      <c r="G14" s="5">
        <v>24209</v>
      </c>
      <c r="H14" s="6">
        <f t="shared" si="0"/>
        <v>2.6328993950882174</v>
      </c>
      <c r="I14" s="6">
        <f t="shared" si="1"/>
        <v>2.1778584392014411</v>
      </c>
      <c r="AMG14" s="8"/>
      <c r="AMH14" s="8"/>
    </row>
    <row r="15" spans="1:1022" s="7" customFormat="1" x14ac:dyDescent="0.2">
      <c r="A15" s="3">
        <v>12211</v>
      </c>
      <c r="B15" s="11">
        <v>14</v>
      </c>
      <c r="C15" s="3" t="s">
        <v>8</v>
      </c>
      <c r="D15" s="3" t="s">
        <v>9</v>
      </c>
      <c r="E15" s="10" t="s">
        <v>22</v>
      </c>
      <c r="F15" s="5">
        <v>74474</v>
      </c>
      <c r="G15" s="5">
        <v>24498</v>
      </c>
      <c r="H15" s="6">
        <f t="shared" si="0"/>
        <v>1.1394038161200548</v>
      </c>
      <c r="I15" s="6">
        <f t="shared" si="1"/>
        <v>1.1937709116444317</v>
      </c>
      <c r="AMG15" s="8"/>
      <c r="AMH15" s="8"/>
    </row>
    <row r="16" spans="1:1022" s="7" customFormat="1" x14ac:dyDescent="0.2">
      <c r="A16" s="3">
        <v>12211</v>
      </c>
      <c r="B16" s="11">
        <v>15</v>
      </c>
      <c r="C16" s="3" t="s">
        <v>8</v>
      </c>
      <c r="D16" s="3" t="s">
        <v>9</v>
      </c>
      <c r="E16" s="10" t="s">
        <v>23</v>
      </c>
      <c r="F16" s="5">
        <v>75562</v>
      </c>
      <c r="G16" s="5">
        <v>24853</v>
      </c>
      <c r="H16" s="6">
        <f t="shared" si="0"/>
        <v>1.460912533233083</v>
      </c>
      <c r="I16" s="6">
        <f t="shared" si="1"/>
        <v>1.4490978855416836</v>
      </c>
      <c r="AMG16" s="8"/>
      <c r="AMH16" s="8"/>
    </row>
    <row r="17" spans="1:1022" s="7" customFormat="1" x14ac:dyDescent="0.2">
      <c r="A17" s="3">
        <v>12211</v>
      </c>
      <c r="B17" s="11">
        <v>16</v>
      </c>
      <c r="C17" s="3" t="s">
        <v>8</v>
      </c>
      <c r="D17" s="3" t="s">
        <v>9</v>
      </c>
      <c r="E17" s="10" t="s">
        <v>24</v>
      </c>
      <c r="F17" s="5">
        <v>76447</v>
      </c>
      <c r="G17" s="5">
        <v>25374</v>
      </c>
      <c r="H17" s="6">
        <f t="shared" si="0"/>
        <v>1.1712236309255886</v>
      </c>
      <c r="I17" s="6">
        <f t="shared" si="1"/>
        <v>2.096326399227455</v>
      </c>
      <c r="AMG17" s="8"/>
      <c r="AMH17" s="8"/>
    </row>
    <row r="18" spans="1:1022" s="7" customFormat="1" x14ac:dyDescent="0.2">
      <c r="A18" s="3">
        <v>12211</v>
      </c>
      <c r="B18" s="11">
        <v>17</v>
      </c>
      <c r="C18" s="3" t="s">
        <v>8</v>
      </c>
      <c r="D18" s="3" t="s">
        <v>9</v>
      </c>
      <c r="E18" s="10" t="s">
        <v>25</v>
      </c>
      <c r="F18" s="5">
        <v>77923</v>
      </c>
      <c r="G18" s="5">
        <v>26073</v>
      </c>
      <c r="H18" s="6">
        <f t="shared" si="0"/>
        <v>1.9307494080866405</v>
      </c>
      <c r="I18" s="6">
        <f t="shared" si="1"/>
        <v>2.754788366043992</v>
      </c>
      <c r="AMG18" s="8"/>
      <c r="AMH18" s="8"/>
    </row>
    <row r="19" spans="1:1022" s="7" customFormat="1" x14ac:dyDescent="0.2">
      <c r="A19" s="3">
        <v>12211</v>
      </c>
      <c r="B19" s="11">
        <v>18</v>
      </c>
      <c r="C19" s="3" t="s">
        <v>8</v>
      </c>
      <c r="D19" s="3" t="s">
        <v>9</v>
      </c>
      <c r="E19" s="10" t="s">
        <v>26</v>
      </c>
      <c r="F19" s="5">
        <v>79505</v>
      </c>
      <c r="G19" s="5">
        <v>26738</v>
      </c>
      <c r="H19" s="6">
        <f t="shared" si="0"/>
        <v>2.0302093091898454</v>
      </c>
      <c r="I19" s="6">
        <f t="shared" si="1"/>
        <v>2.5505312008591297</v>
      </c>
      <c r="AMG19" s="8"/>
      <c r="AMH19" s="8"/>
    </row>
    <row r="20" spans="1:1022" s="7" customFormat="1" x14ac:dyDescent="0.2">
      <c r="A20" s="3">
        <v>12211</v>
      </c>
      <c r="B20" s="11">
        <v>19</v>
      </c>
      <c r="C20" s="3" t="s">
        <v>8</v>
      </c>
      <c r="D20" s="3" t="s">
        <v>9</v>
      </c>
      <c r="E20" s="10" t="s">
        <v>27</v>
      </c>
      <c r="F20" s="5">
        <v>82311</v>
      </c>
      <c r="G20" s="5">
        <v>28167</v>
      </c>
      <c r="H20" s="6">
        <f t="shared" si="0"/>
        <v>3.5293377774982648</v>
      </c>
      <c r="I20" s="6">
        <f t="shared" si="1"/>
        <v>5.3444535866556953</v>
      </c>
      <c r="AMG20" s="8"/>
      <c r="AMH20" s="8"/>
    </row>
    <row r="21" spans="1:1022" s="7" customFormat="1" x14ac:dyDescent="0.2">
      <c r="A21" s="3">
        <v>12211</v>
      </c>
      <c r="B21" s="11">
        <v>20</v>
      </c>
      <c r="C21" s="3" t="s">
        <v>8</v>
      </c>
      <c r="D21" s="3" t="s">
        <v>9</v>
      </c>
      <c r="E21" s="10" t="s">
        <v>28</v>
      </c>
      <c r="F21" s="5">
        <v>84189</v>
      </c>
      <c r="G21" s="5">
        <v>29082</v>
      </c>
      <c r="H21" s="6">
        <f t="shared" si="0"/>
        <v>2.2815905529030234</v>
      </c>
      <c r="I21" s="6">
        <f t="shared" si="1"/>
        <v>3.2484822664820445</v>
      </c>
      <c r="AMG21" s="8"/>
      <c r="AMH21" s="8"/>
    </row>
    <row r="22" spans="1:1022" s="7" customFormat="1" x14ac:dyDescent="0.2">
      <c r="A22" s="3">
        <v>12211</v>
      </c>
      <c r="B22" s="11">
        <v>21</v>
      </c>
      <c r="C22" s="3" t="s">
        <v>8</v>
      </c>
      <c r="D22" s="3" t="s">
        <v>9</v>
      </c>
      <c r="E22" s="10" t="s">
        <v>29</v>
      </c>
      <c r="F22" s="5">
        <v>85676</v>
      </c>
      <c r="G22" s="5">
        <v>30184</v>
      </c>
      <c r="H22" s="6">
        <f t="shared" si="0"/>
        <v>1.7662640012353181</v>
      </c>
      <c r="I22" s="6">
        <f t="shared" si="1"/>
        <v>3.7892854686747857</v>
      </c>
      <c r="AMG22" s="8"/>
      <c r="AMH22" s="8"/>
    </row>
    <row r="23" spans="1:1022" s="7" customFormat="1" x14ac:dyDescent="0.2">
      <c r="A23" s="3">
        <v>12211</v>
      </c>
      <c r="B23" s="11">
        <v>22</v>
      </c>
      <c r="C23" s="3" t="s">
        <v>8</v>
      </c>
      <c r="D23" s="3" t="s">
        <v>9</v>
      </c>
      <c r="E23" s="10" t="s">
        <v>30</v>
      </c>
      <c r="F23" s="5">
        <v>87316</v>
      </c>
      <c r="G23" s="5">
        <v>31424</v>
      </c>
      <c r="H23" s="6">
        <f t="shared" si="0"/>
        <v>1.9141883374574009</v>
      </c>
      <c r="I23" s="6">
        <f t="shared" si="1"/>
        <v>4.1081367611979891</v>
      </c>
      <c r="AMG23" s="8"/>
      <c r="AMH23" s="8"/>
    </row>
    <row r="24" spans="1:1022" s="7" customFormat="1" x14ac:dyDescent="0.2">
      <c r="A24" s="3">
        <v>12211</v>
      </c>
      <c r="B24" s="11">
        <v>23</v>
      </c>
      <c r="C24" s="3" t="s">
        <v>8</v>
      </c>
      <c r="D24" s="3" t="s">
        <v>9</v>
      </c>
      <c r="E24" s="10" t="s">
        <v>31</v>
      </c>
      <c r="F24" s="5">
        <v>88864</v>
      </c>
      <c r="G24" s="5">
        <v>32709</v>
      </c>
      <c r="H24" s="6">
        <f t="shared" si="0"/>
        <v>1.7728709514865493</v>
      </c>
      <c r="I24" s="6">
        <f t="shared" si="1"/>
        <v>4.0892311608961229</v>
      </c>
      <c r="AMG24" s="8"/>
      <c r="AMH24" s="8"/>
    </row>
    <row r="25" spans="1:1022" s="7" customFormat="1" x14ac:dyDescent="0.2">
      <c r="A25" s="3">
        <v>12211</v>
      </c>
      <c r="B25" s="11">
        <v>24</v>
      </c>
      <c r="C25" s="3" t="s">
        <v>8</v>
      </c>
      <c r="D25" s="3" t="s">
        <v>9</v>
      </c>
      <c r="E25" s="10" t="s">
        <v>32</v>
      </c>
      <c r="F25" s="5">
        <v>89748</v>
      </c>
      <c r="G25" s="5">
        <v>33324</v>
      </c>
      <c r="H25" s="6">
        <f t="shared" si="0"/>
        <v>0.99477853799063709</v>
      </c>
      <c r="I25" s="6">
        <f t="shared" si="1"/>
        <v>1.8802164541869226</v>
      </c>
      <c r="AMG25" s="8"/>
      <c r="AMH25" s="8"/>
    </row>
    <row r="26" spans="1:1022" s="7" customFormat="1" x14ac:dyDescent="0.2">
      <c r="A26" s="3">
        <v>12211</v>
      </c>
      <c r="B26" s="11">
        <v>25</v>
      </c>
      <c r="C26" s="3" t="s">
        <v>8</v>
      </c>
      <c r="D26" s="3" t="s">
        <v>9</v>
      </c>
      <c r="E26" s="10" t="s">
        <v>33</v>
      </c>
      <c r="F26" s="5">
        <v>89842</v>
      </c>
      <c r="G26" s="5">
        <v>33626</v>
      </c>
      <c r="H26" s="6">
        <f t="shared" si="0"/>
        <v>0.10473771003254306</v>
      </c>
      <c r="I26" s="6">
        <f t="shared" si="1"/>
        <v>0.90625375105028994</v>
      </c>
      <c r="AMG26" s="8"/>
      <c r="AMH26" s="8"/>
    </row>
    <row r="27" spans="1:1022" s="7" customFormat="1" x14ac:dyDescent="0.2">
      <c r="A27" s="3">
        <v>12211</v>
      </c>
      <c r="B27" s="11">
        <v>26</v>
      </c>
      <c r="C27" s="3" t="s">
        <v>8</v>
      </c>
      <c r="D27" s="3" t="s">
        <v>9</v>
      </c>
      <c r="E27" s="10" t="s">
        <v>34</v>
      </c>
      <c r="F27" s="5">
        <v>90528</v>
      </c>
      <c r="G27" s="5">
        <v>34035</v>
      </c>
      <c r="H27" s="6">
        <f t="shared" si="0"/>
        <v>0.76356269896040718</v>
      </c>
      <c r="I27" s="6">
        <f t="shared" si="1"/>
        <v>1.2163207042169777</v>
      </c>
      <c r="AMG27" s="8"/>
      <c r="AMH27" s="8"/>
    </row>
    <row r="28" spans="1:1022" s="7" customFormat="1" x14ac:dyDescent="0.2">
      <c r="A28" s="3">
        <v>12211</v>
      </c>
      <c r="B28" s="11">
        <v>27</v>
      </c>
      <c r="C28" s="3" t="s">
        <v>8</v>
      </c>
      <c r="D28" s="3" t="s">
        <v>9</v>
      </c>
      <c r="E28" s="10" t="s">
        <v>35</v>
      </c>
      <c r="F28" s="5">
        <v>91192</v>
      </c>
      <c r="G28" s="5">
        <v>34699</v>
      </c>
      <c r="H28" s="6">
        <f t="shared" si="0"/>
        <v>0.73347472605160835</v>
      </c>
      <c r="I28" s="6">
        <f t="shared" si="1"/>
        <v>1.9509328632290268</v>
      </c>
      <c r="AMG28" s="8"/>
      <c r="AMH28" s="8"/>
    </row>
    <row r="29" spans="1:1022" s="7" customFormat="1" x14ac:dyDescent="0.2">
      <c r="A29" s="3">
        <v>12211</v>
      </c>
      <c r="B29" s="11">
        <v>28</v>
      </c>
      <c r="C29" s="3" t="s">
        <v>8</v>
      </c>
      <c r="D29" s="3" t="s">
        <v>9</v>
      </c>
      <c r="E29" s="10" t="s">
        <v>36</v>
      </c>
      <c r="F29" s="5">
        <v>92152</v>
      </c>
      <c r="G29" s="5">
        <v>35422</v>
      </c>
      <c r="H29" s="6">
        <f t="shared" si="0"/>
        <v>1.0527239231511443</v>
      </c>
      <c r="I29" s="6">
        <f t="shared" si="1"/>
        <v>2.0836335341076095</v>
      </c>
      <c r="AMG29" s="8"/>
      <c r="AMH29" s="8"/>
    </row>
    <row r="30" spans="1:1022" s="7" customFormat="1" x14ac:dyDescent="0.2">
      <c r="A30" s="3">
        <v>12211</v>
      </c>
      <c r="B30" s="11">
        <v>29</v>
      </c>
      <c r="C30" s="3" t="s">
        <v>8</v>
      </c>
      <c r="D30" s="3" t="s">
        <v>9</v>
      </c>
      <c r="E30" s="10" t="s">
        <v>37</v>
      </c>
      <c r="F30" s="5">
        <v>92789</v>
      </c>
      <c r="G30" s="5">
        <v>36077</v>
      </c>
      <c r="H30" s="6">
        <f t="shared" si="0"/>
        <v>0.69124924038546087</v>
      </c>
      <c r="I30" s="6">
        <f t="shared" si="1"/>
        <v>1.8491333069843519</v>
      </c>
      <c r="K30" s="9"/>
      <c r="AMG30" s="8"/>
      <c r="AMH30" s="8"/>
    </row>
    <row r="31" spans="1:1022" s="7" customFormat="1" x14ac:dyDescent="0.2">
      <c r="A31" s="3">
        <v>12211</v>
      </c>
      <c r="B31" s="11">
        <v>30</v>
      </c>
      <c r="C31" s="3" t="s">
        <v>8</v>
      </c>
      <c r="D31" s="3" t="s">
        <v>9</v>
      </c>
      <c r="E31" s="10" t="s">
        <v>38</v>
      </c>
      <c r="F31" s="5">
        <v>94163</v>
      </c>
      <c r="G31" s="5">
        <v>37031</v>
      </c>
      <c r="H31" s="6">
        <f t="shared" si="0"/>
        <v>1.4807789716453357</v>
      </c>
      <c r="I31" s="6">
        <f t="shared" si="1"/>
        <v>2.6443440419103625</v>
      </c>
      <c r="K31" s="9"/>
      <c r="AMG31" s="8"/>
      <c r="AMH31" s="8"/>
    </row>
    <row r="32" spans="1:1022" s="7" customFormat="1" x14ac:dyDescent="0.2">
      <c r="A32" s="3">
        <v>12211</v>
      </c>
      <c r="B32" s="11">
        <v>31</v>
      </c>
      <c r="C32" s="3" t="s">
        <v>8</v>
      </c>
      <c r="D32" s="3" t="s">
        <v>9</v>
      </c>
      <c r="E32" s="10" t="s">
        <v>39</v>
      </c>
      <c r="F32" s="5">
        <v>95011</v>
      </c>
      <c r="G32" s="5">
        <v>37661</v>
      </c>
      <c r="H32" s="6">
        <f t="shared" si="0"/>
        <v>0.90056603973960314</v>
      </c>
      <c r="I32" s="6">
        <f t="shared" si="1"/>
        <v>1.7012773082012433</v>
      </c>
      <c r="K32" s="9"/>
      <c r="AMG32" s="8"/>
      <c r="AMH32" s="8"/>
    </row>
    <row r="33" spans="1:1022" s="7" customFormat="1" x14ac:dyDescent="0.2">
      <c r="A33" s="3">
        <v>12211</v>
      </c>
      <c r="B33" s="11">
        <v>32</v>
      </c>
      <c r="C33" s="3" t="s">
        <v>8</v>
      </c>
      <c r="D33" s="3" t="s">
        <v>9</v>
      </c>
      <c r="E33" s="10" t="s">
        <v>40</v>
      </c>
      <c r="F33" s="5">
        <v>95850</v>
      </c>
      <c r="G33" s="5">
        <v>38603</v>
      </c>
      <c r="H33" s="6">
        <f t="shared" si="0"/>
        <v>0.88305564618833543</v>
      </c>
      <c r="I33" s="6">
        <f t="shared" si="1"/>
        <v>2.5012612516927435</v>
      </c>
      <c r="K33" s="9"/>
      <c r="AMG33" s="8"/>
      <c r="AMH33" s="8"/>
    </row>
    <row r="34" spans="1:1022" s="7" customFormat="1" x14ac:dyDescent="0.2">
      <c r="A34" s="3">
        <v>12211</v>
      </c>
      <c r="B34" s="11">
        <v>33</v>
      </c>
      <c r="C34" s="3" t="s">
        <v>8</v>
      </c>
      <c r="D34" s="3" t="s">
        <v>9</v>
      </c>
      <c r="E34" s="10" t="s">
        <v>41</v>
      </c>
      <c r="F34" s="5">
        <v>97057</v>
      </c>
      <c r="G34" s="5">
        <v>39661</v>
      </c>
      <c r="H34" s="6">
        <f t="shared" si="0"/>
        <v>1.2592592592592489</v>
      </c>
      <c r="I34" s="6">
        <f t="shared" si="1"/>
        <v>2.740719633189137</v>
      </c>
      <c r="K34" s="9"/>
      <c r="AMG34" s="8"/>
      <c r="AMH34" s="8"/>
    </row>
    <row r="35" spans="1:1022" s="7" customFormat="1" x14ac:dyDescent="0.2">
      <c r="A35" s="3">
        <v>12211</v>
      </c>
      <c r="B35" s="11">
        <v>34</v>
      </c>
      <c r="C35" s="3" t="s">
        <v>8</v>
      </c>
      <c r="D35" s="3" t="s">
        <v>9</v>
      </c>
      <c r="E35" s="10" t="s">
        <v>42</v>
      </c>
      <c r="F35" s="5">
        <v>97740</v>
      </c>
      <c r="G35" s="5">
        <v>40345</v>
      </c>
      <c r="H35" s="6">
        <f t="shared" si="0"/>
        <v>0.70371019091874931</v>
      </c>
      <c r="I35" s="6">
        <f t="shared" si="1"/>
        <v>1.7246161216308176</v>
      </c>
      <c r="K35" s="9"/>
      <c r="AMG35" s="8"/>
      <c r="AMH35" s="8"/>
    </row>
    <row r="36" spans="1:1022" s="7" customFormat="1" x14ac:dyDescent="0.2">
      <c r="A36" s="3">
        <v>12211</v>
      </c>
      <c r="B36" s="11">
        <v>35</v>
      </c>
      <c r="C36" s="3" t="s">
        <v>8</v>
      </c>
      <c r="D36" s="3" t="s">
        <v>9</v>
      </c>
      <c r="E36" s="10" t="s">
        <v>43</v>
      </c>
      <c r="F36" s="5">
        <v>98708</v>
      </c>
      <c r="G36" s="5">
        <v>41202</v>
      </c>
      <c r="H36" s="6">
        <f t="shared" si="0"/>
        <v>0.99038264784121477</v>
      </c>
      <c r="I36" s="6">
        <f t="shared" si="1"/>
        <v>2.124178956500189</v>
      </c>
      <c r="K36" s="9"/>
      <c r="AMG36" s="8"/>
      <c r="AMH36" s="8"/>
    </row>
    <row r="37" spans="1:1022" s="7" customFormat="1" x14ac:dyDescent="0.2">
      <c r="A37" s="3">
        <v>12211</v>
      </c>
      <c r="B37" s="11">
        <v>36</v>
      </c>
      <c r="C37" s="3" t="s">
        <v>8</v>
      </c>
      <c r="D37" s="3" t="s">
        <v>9</v>
      </c>
      <c r="E37" s="10" t="s">
        <v>44</v>
      </c>
      <c r="F37" s="5">
        <v>120534</v>
      </c>
      <c r="G37" s="5">
        <v>49134</v>
      </c>
      <c r="H37" s="6">
        <f t="shared" si="0"/>
        <v>22.111682943631727</v>
      </c>
      <c r="I37" s="6">
        <f t="shared" si="1"/>
        <v>19.251492645988066</v>
      </c>
      <c r="K37" s="9"/>
      <c r="AMG37" s="8"/>
      <c r="AMH37" s="8"/>
    </row>
    <row r="38" spans="1:1022" s="7" customFormat="1" x14ac:dyDescent="0.2">
      <c r="A38" s="3">
        <v>12211</v>
      </c>
      <c r="B38" s="11">
        <v>37</v>
      </c>
      <c r="C38" s="3" t="s">
        <v>8</v>
      </c>
      <c r="D38" s="3" t="s">
        <v>9</v>
      </c>
      <c r="E38" s="10" t="s">
        <v>45</v>
      </c>
      <c r="F38" s="5">
        <v>122231</v>
      </c>
      <c r="G38" s="5">
        <v>50529</v>
      </c>
      <c r="H38" s="6">
        <f t="shared" si="0"/>
        <v>1.4079015049695442</v>
      </c>
      <c r="I38" s="6">
        <f t="shared" si="1"/>
        <v>2.8391745023812476</v>
      </c>
      <c r="K38" s="9"/>
      <c r="AMG38" s="8"/>
      <c r="AMH38" s="8"/>
    </row>
    <row r="39" spans="1:1022" s="7" customFormat="1" x14ac:dyDescent="0.2">
      <c r="A39" s="3">
        <v>12211</v>
      </c>
      <c r="B39" s="11">
        <v>38</v>
      </c>
      <c r="C39" s="3" t="s">
        <v>8</v>
      </c>
      <c r="D39" s="3" t="s">
        <v>9</v>
      </c>
      <c r="E39" s="10" t="s">
        <v>46</v>
      </c>
      <c r="F39" s="5">
        <v>123742</v>
      </c>
      <c r="G39" s="5">
        <v>51790</v>
      </c>
      <c r="H39" s="6">
        <f t="shared" si="0"/>
        <v>1.2361839467892821</v>
      </c>
      <c r="I39" s="6">
        <f t="shared" si="1"/>
        <v>2.4955965880979258</v>
      </c>
      <c r="K39" s="9"/>
      <c r="AMG39" s="8"/>
      <c r="AMH39" s="8"/>
    </row>
    <row r="40" spans="1:1022" s="7" customFormat="1" x14ac:dyDescent="0.2">
      <c r="A40" s="3">
        <v>12211</v>
      </c>
      <c r="B40" s="11">
        <v>39</v>
      </c>
      <c r="C40" s="3" t="s">
        <v>8</v>
      </c>
      <c r="D40" s="3" t="s">
        <v>9</v>
      </c>
      <c r="E40" s="10" t="s">
        <v>47</v>
      </c>
      <c r="F40" s="5">
        <v>125428</v>
      </c>
      <c r="G40" s="5">
        <v>53068</v>
      </c>
      <c r="H40" s="6">
        <f t="shared" si="0"/>
        <v>1.3625123240290193</v>
      </c>
      <c r="I40" s="6">
        <f t="shared" si="1"/>
        <v>2.4676578490056</v>
      </c>
      <c r="K40" s="9"/>
      <c r="AMG40" s="8"/>
      <c r="AMH40" s="8"/>
    </row>
    <row r="41" spans="1:1022" s="7" customFormat="1" x14ac:dyDescent="0.2">
      <c r="A41" s="3">
        <v>12211</v>
      </c>
      <c r="B41" s="11">
        <v>40</v>
      </c>
      <c r="C41" s="3" t="s">
        <v>8</v>
      </c>
      <c r="D41" s="3" t="s">
        <v>9</v>
      </c>
      <c r="E41" s="10" t="s">
        <v>48</v>
      </c>
      <c r="F41" s="5">
        <v>126098</v>
      </c>
      <c r="G41" s="5">
        <v>53645</v>
      </c>
      <c r="H41" s="6">
        <f t="shared" si="0"/>
        <v>0.5341709985011267</v>
      </c>
      <c r="I41" s="6">
        <f t="shared" si="1"/>
        <v>1.087284239089481</v>
      </c>
      <c r="K41" s="9"/>
      <c r="AMG41" s="8"/>
      <c r="AMH41" s="8"/>
    </row>
    <row r="42" spans="1:1022" s="7" customFormat="1" x14ac:dyDescent="0.2">
      <c r="A42" s="3">
        <v>12211</v>
      </c>
      <c r="B42" s="11">
        <v>41</v>
      </c>
      <c r="C42" s="3" t="s">
        <v>8</v>
      </c>
      <c r="D42" s="3" t="s">
        <v>9</v>
      </c>
      <c r="E42" s="10" t="s">
        <v>49</v>
      </c>
      <c r="F42" s="5">
        <v>126235</v>
      </c>
      <c r="G42" s="5">
        <v>54021</v>
      </c>
      <c r="H42" s="6">
        <f t="shared" si="0"/>
        <v>0.10864565655284153</v>
      </c>
      <c r="I42" s="6">
        <f t="shared" si="1"/>
        <v>0.70090409171403856</v>
      </c>
      <c r="K42" s="9"/>
      <c r="AMG42" s="8"/>
      <c r="AMH42" s="8"/>
    </row>
    <row r="43" spans="1:1022" s="7" customFormat="1" x14ac:dyDescent="0.2">
      <c r="A43" s="3">
        <v>12211</v>
      </c>
      <c r="B43" s="11">
        <v>42</v>
      </c>
      <c r="C43" s="3" t="s">
        <v>8</v>
      </c>
      <c r="D43" s="3" t="s">
        <v>9</v>
      </c>
      <c r="E43" s="10" t="s">
        <v>50</v>
      </c>
      <c r="F43" s="5">
        <v>126801</v>
      </c>
      <c r="G43" s="5">
        <v>54688</v>
      </c>
      <c r="H43" s="6">
        <f t="shared" si="0"/>
        <v>0.44837010337861471</v>
      </c>
      <c r="I43" s="6">
        <f t="shared" si="1"/>
        <v>1.2347050221210187</v>
      </c>
      <c r="K43" s="9"/>
      <c r="AMG43" s="8"/>
      <c r="AMH43" s="8"/>
    </row>
    <row r="44" spans="1:1022" s="7" customFormat="1" x14ac:dyDescent="0.2">
      <c r="A44" s="3">
        <v>12211</v>
      </c>
      <c r="B44" s="11">
        <v>43</v>
      </c>
      <c r="C44" s="3" t="s">
        <v>8</v>
      </c>
      <c r="D44" s="3" t="s">
        <v>9</v>
      </c>
      <c r="E44" s="10" t="s">
        <v>51</v>
      </c>
      <c r="F44" s="5">
        <v>130469</v>
      </c>
      <c r="G44" s="5">
        <v>56755</v>
      </c>
      <c r="H44" s="6">
        <f t="shared" si="0"/>
        <v>2.8927216662329114</v>
      </c>
      <c r="I44" s="6">
        <f t="shared" si="1"/>
        <v>3.7796225863077737</v>
      </c>
      <c r="K44" s="9"/>
      <c r="AMG44" s="8"/>
      <c r="AMH44" s="8"/>
    </row>
    <row r="45" spans="1:1022" s="7" customFormat="1" x14ac:dyDescent="0.2">
      <c r="A45" s="3">
        <v>12211</v>
      </c>
      <c r="B45" s="11">
        <v>44</v>
      </c>
      <c r="C45" s="3" t="s">
        <v>8</v>
      </c>
      <c r="D45" s="3" t="s">
        <v>9</v>
      </c>
      <c r="E45" s="10" t="s">
        <v>52</v>
      </c>
      <c r="F45" s="5">
        <v>131233</v>
      </c>
      <c r="G45" s="5">
        <v>57550</v>
      </c>
      <c r="H45" s="6">
        <f t="shared" si="0"/>
        <v>0.58557971625443628</v>
      </c>
      <c r="I45" s="6">
        <f t="shared" si="1"/>
        <v>1.4007576424984514</v>
      </c>
      <c r="K45" s="9"/>
      <c r="AMG45" s="8"/>
      <c r="AMH45" s="8"/>
    </row>
    <row r="46" spans="1:1022" s="7" customFormat="1" x14ac:dyDescent="0.2">
      <c r="A46" s="3">
        <v>12211</v>
      </c>
      <c r="B46" s="11">
        <v>45</v>
      </c>
      <c r="C46" s="3" t="s">
        <v>8</v>
      </c>
      <c r="D46" s="3" t="s">
        <v>9</v>
      </c>
      <c r="E46" s="10" t="s">
        <v>53</v>
      </c>
      <c r="F46" s="5">
        <v>131564</v>
      </c>
      <c r="G46" s="5">
        <v>58217</v>
      </c>
      <c r="H46" s="6">
        <f t="shared" si="0"/>
        <v>0.25222314509307786</v>
      </c>
      <c r="I46" s="6">
        <f t="shared" si="1"/>
        <v>1.1589921807124259</v>
      </c>
      <c r="K46" s="9"/>
      <c r="AMG46" s="8"/>
      <c r="AMH46" s="8"/>
    </row>
    <row r="47" spans="1:1022" s="7" customFormat="1" x14ac:dyDescent="0.2">
      <c r="A47" s="3">
        <v>12211</v>
      </c>
      <c r="B47" s="11">
        <v>46</v>
      </c>
      <c r="C47" s="3" t="s">
        <v>8</v>
      </c>
      <c r="D47" s="3" t="s">
        <v>9</v>
      </c>
      <c r="E47" s="10" t="s">
        <v>54</v>
      </c>
      <c r="F47" s="5">
        <v>131901</v>
      </c>
      <c r="G47" s="5">
        <v>59298</v>
      </c>
      <c r="H47" s="6">
        <f t="shared" si="0"/>
        <v>0.25614909853759471</v>
      </c>
      <c r="I47" s="6">
        <f t="shared" si="1"/>
        <v>1.8568459384715741</v>
      </c>
      <c r="K47" s="9"/>
      <c r="AMG47" s="8"/>
      <c r="AMH47" s="8"/>
    </row>
    <row r="48" spans="1:1022" s="7" customFormat="1" x14ac:dyDescent="0.2">
      <c r="A48" s="3">
        <v>12211</v>
      </c>
      <c r="B48" s="11">
        <v>47</v>
      </c>
      <c r="C48" s="3" t="s">
        <v>8</v>
      </c>
      <c r="D48" s="3" t="s">
        <v>9</v>
      </c>
      <c r="E48" s="10" t="s">
        <v>55</v>
      </c>
      <c r="F48" s="5">
        <v>132409</v>
      </c>
      <c r="G48" s="5">
        <v>60499</v>
      </c>
      <c r="H48" s="6">
        <f t="shared" si="0"/>
        <v>0.38513733785188187</v>
      </c>
      <c r="I48" s="6">
        <f t="shared" si="1"/>
        <v>2.0253634186650382</v>
      </c>
      <c r="K48" s="9"/>
      <c r="AMG48" s="8"/>
      <c r="AMH48" s="8"/>
    </row>
    <row r="49" spans="1:1022" s="7" customFormat="1" x14ac:dyDescent="0.2">
      <c r="A49" s="3">
        <v>12211</v>
      </c>
      <c r="B49" s="11">
        <v>48</v>
      </c>
      <c r="C49" s="3" t="s">
        <v>8</v>
      </c>
      <c r="D49" s="3" t="s">
        <v>9</v>
      </c>
      <c r="E49" s="10" t="s">
        <v>56</v>
      </c>
      <c r="F49" s="5">
        <v>132943</v>
      </c>
      <c r="G49" s="5">
        <v>61658</v>
      </c>
      <c r="H49" s="6">
        <f t="shared" si="0"/>
        <v>0.40329584846952038</v>
      </c>
      <c r="I49" s="6">
        <f t="shared" si="1"/>
        <v>1.9157341443660325</v>
      </c>
      <c r="K49" s="9"/>
      <c r="AMG49" s="8"/>
      <c r="AMH49" s="8"/>
    </row>
    <row r="50" spans="1:1022" s="7" customFormat="1" x14ac:dyDescent="0.2">
      <c r="A50" s="3">
        <v>12211</v>
      </c>
      <c r="B50" s="11">
        <v>49</v>
      </c>
      <c r="C50" s="3" t="s">
        <v>8</v>
      </c>
      <c r="D50" s="3" t="s">
        <v>9</v>
      </c>
      <c r="E50" s="10" t="s">
        <v>57</v>
      </c>
      <c r="F50" s="5">
        <v>132883</v>
      </c>
      <c r="G50" s="5">
        <v>62582</v>
      </c>
      <c r="H50" s="6">
        <f t="shared" si="0"/>
        <v>-4.5132124293867371E-2</v>
      </c>
      <c r="I50" s="6">
        <f t="shared" si="1"/>
        <v>1.4985889908851968</v>
      </c>
      <c r="K50" s="9"/>
      <c r="AMG50" s="8"/>
      <c r="AMH50" s="8"/>
    </row>
    <row r="51" spans="1:1022" s="7" customFormat="1" x14ac:dyDescent="0.2">
      <c r="A51" s="3">
        <v>12211</v>
      </c>
      <c r="B51" s="11">
        <v>50</v>
      </c>
      <c r="C51" s="3" t="s">
        <v>8</v>
      </c>
      <c r="D51" s="3" t="s">
        <v>9</v>
      </c>
      <c r="E51" s="10" t="s">
        <v>58</v>
      </c>
      <c r="F51" s="5">
        <v>133161</v>
      </c>
      <c r="G51" s="5">
        <v>63636</v>
      </c>
      <c r="H51" s="6">
        <f t="shared" si="0"/>
        <v>0.20920659527554619</v>
      </c>
      <c r="I51" s="6">
        <f t="shared" si="1"/>
        <v>1.6841903422709414</v>
      </c>
      <c r="AMG51" s="8"/>
      <c r="AMH51" s="8"/>
    </row>
    <row r="52" spans="1:1022" s="7" customFormat="1" x14ac:dyDescent="0.2">
      <c r="A52" s="3">
        <v>12211</v>
      </c>
      <c r="B52" s="11">
        <v>51</v>
      </c>
      <c r="C52" s="3" t="s">
        <v>8</v>
      </c>
      <c r="D52" s="3" t="s">
        <v>9</v>
      </c>
      <c r="E52" s="10" t="s">
        <v>59</v>
      </c>
      <c r="F52" s="5">
        <v>131263</v>
      </c>
      <c r="G52" s="5">
        <v>62939</v>
      </c>
      <c r="H52" s="6">
        <f t="shared" si="0"/>
        <v>-1.4253422548644146</v>
      </c>
      <c r="I52" s="6">
        <f t="shared" si="1"/>
        <v>-1.0952919730969901</v>
      </c>
      <c r="AMG52" s="8"/>
      <c r="AMH52" s="8"/>
    </row>
    <row r="53" spans="1:1022" s="7" customFormat="1" x14ac:dyDescent="0.2">
      <c r="A53" s="3">
        <v>12211</v>
      </c>
      <c r="B53" s="11">
        <v>52</v>
      </c>
      <c r="C53" s="3" t="s">
        <v>8</v>
      </c>
      <c r="D53" s="3" t="s">
        <v>9</v>
      </c>
      <c r="E53" s="10" t="s">
        <v>60</v>
      </c>
      <c r="F53" s="5">
        <v>130202</v>
      </c>
      <c r="G53" s="5">
        <v>62792</v>
      </c>
      <c r="H53" s="6">
        <f t="shared" si="0"/>
        <v>-0.80830089210212064</v>
      </c>
      <c r="I53" s="6">
        <f t="shared" si="1"/>
        <v>-0.23355947822494283</v>
      </c>
      <c r="AMG53" s="8"/>
      <c r="AMH53" s="8"/>
    </row>
    <row r="54" spans="1:1022" s="7" customFormat="1" x14ac:dyDescent="0.2">
      <c r="A54" s="3">
        <v>12211</v>
      </c>
      <c r="B54" s="11">
        <v>53</v>
      </c>
      <c r="C54" s="3" t="s">
        <v>8</v>
      </c>
      <c r="D54" s="3" t="s">
        <v>9</v>
      </c>
      <c r="E54" s="10" t="s">
        <v>62</v>
      </c>
      <c r="F54" s="5">
        <v>131148</v>
      </c>
      <c r="G54" s="5">
        <v>64308</v>
      </c>
      <c r="H54" s="6">
        <f t="shared" si="0"/>
        <v>0.72656334004086442</v>
      </c>
      <c r="I54" s="6">
        <f t="shared" si="1"/>
        <v>2.4143202955790644</v>
      </c>
      <c r="AMG54" s="8"/>
      <c r="AMH54" s="8"/>
    </row>
    <row r="55" spans="1:1022" s="7" customFormat="1" x14ac:dyDescent="0.2">
      <c r="A55" s="3">
        <v>12211</v>
      </c>
      <c r="B55" s="11">
        <v>54</v>
      </c>
      <c r="C55" s="3" t="s">
        <v>8</v>
      </c>
      <c r="D55" s="3" t="s">
        <v>9</v>
      </c>
      <c r="E55" s="10" t="s">
        <v>64</v>
      </c>
      <c r="F55" s="5">
        <v>132445</v>
      </c>
      <c r="G55" s="5">
        <v>66383</v>
      </c>
      <c r="H55" s="6">
        <f t="shared" si="0"/>
        <v>0.98895903864335555</v>
      </c>
      <c r="I55" s="6">
        <f t="shared" si="1"/>
        <v>3.2266592025875562</v>
      </c>
      <c r="AMG55" s="8"/>
      <c r="AMH55" s="8"/>
    </row>
    <row r="56" spans="1:1022" s="7" customFormat="1" x14ac:dyDescent="0.2">
      <c r="A56" s="3">
        <v>12211</v>
      </c>
      <c r="B56" s="11">
        <v>55</v>
      </c>
      <c r="C56" s="3" t="s">
        <v>8</v>
      </c>
      <c r="D56" s="3" t="s">
        <v>9</v>
      </c>
      <c r="E56" s="10" t="s">
        <v>65</v>
      </c>
      <c r="F56" s="5">
        <v>133198</v>
      </c>
      <c r="G56" s="5">
        <v>68048</v>
      </c>
      <c r="H56" s="6">
        <f>((F56/F55)-1)*100</f>
        <v>0.56853788364981117</v>
      </c>
      <c r="I56" s="6">
        <f>((G56/G55)-1)*100</f>
        <v>2.5081722730217137</v>
      </c>
      <c r="AMG56" s="8"/>
      <c r="AMH56" s="8"/>
    </row>
    <row r="57" spans="1:1022" s="7" customFormat="1" x14ac:dyDescent="0.2">
      <c r="A57" s="3">
        <v>12211</v>
      </c>
      <c r="B57" s="11">
        <v>56</v>
      </c>
      <c r="C57" s="3" t="s">
        <v>8</v>
      </c>
      <c r="D57" s="3" t="s">
        <v>9</v>
      </c>
      <c r="E57" s="10" t="s">
        <v>66</v>
      </c>
      <c r="F57" s="5">
        <v>133306</v>
      </c>
      <c r="G57" s="5">
        <v>69188</v>
      </c>
      <c r="H57" s="6">
        <v>0.08</v>
      </c>
      <c r="I57" s="6">
        <v>1.68</v>
      </c>
      <c r="AMG57" s="8"/>
      <c r="AMH57" s="8"/>
    </row>
    <row r="58" spans="1:1022" s="7" customFormat="1" x14ac:dyDescent="0.2">
      <c r="A58" s="3"/>
      <c r="B58" s="4"/>
      <c r="C58" s="3"/>
      <c r="D58" s="3"/>
      <c r="E58" s="3"/>
      <c r="F58" s="5"/>
      <c r="G58" s="5"/>
      <c r="H58" s="6"/>
      <c r="I58" s="6"/>
      <c r="AMG58" s="8"/>
      <c r="AMH58" s="8"/>
    </row>
    <row r="59" spans="1:1022" s="7" customFormat="1" x14ac:dyDescent="0.2">
      <c r="A59" s="3"/>
      <c r="B59" s="4"/>
      <c r="C59" s="3"/>
      <c r="D59" s="3"/>
      <c r="E59" s="3"/>
      <c r="F59" s="5"/>
      <c r="G59" s="5"/>
      <c r="H59" s="6"/>
      <c r="I59" s="6"/>
      <c r="AMG59" s="8"/>
      <c r="AMH59" s="8"/>
    </row>
    <row r="60" spans="1:1022" s="7" customFormat="1" x14ac:dyDescent="0.2">
      <c r="A60" s="3"/>
      <c r="B60" s="4"/>
      <c r="C60" s="3"/>
      <c r="D60" s="3"/>
      <c r="E60" s="3"/>
      <c r="F60" s="5"/>
      <c r="G60" s="5"/>
      <c r="H60" s="6"/>
      <c r="I60" s="6"/>
      <c r="AMG60" s="8"/>
      <c r="AMH60" s="8"/>
    </row>
    <row r="61" spans="1:1022" s="7" customFormat="1" x14ac:dyDescent="0.2">
      <c r="A61" s="3"/>
      <c r="B61" s="4"/>
      <c r="C61" s="3"/>
      <c r="D61" s="3"/>
      <c r="E61" s="3"/>
      <c r="F61" s="5"/>
      <c r="G61" s="5"/>
      <c r="H61" s="6"/>
      <c r="I61" s="6"/>
      <c r="AMG61" s="8"/>
      <c r="AMH61" s="8"/>
    </row>
    <row r="62" spans="1:1022" s="7" customFormat="1" x14ac:dyDescent="0.2">
      <c r="A62" s="3"/>
      <c r="B62" s="4"/>
      <c r="C62" s="3"/>
      <c r="D62" s="3"/>
      <c r="E62" s="3"/>
      <c r="F62" s="5"/>
      <c r="G62" s="5"/>
      <c r="H62" s="6"/>
      <c r="I62" s="6"/>
      <c r="AMG62" s="8"/>
      <c r="AMH62" s="8"/>
    </row>
    <row r="63" spans="1:1022" s="7" customFormat="1" x14ac:dyDescent="0.2">
      <c r="A63" s="3"/>
      <c r="B63" s="4"/>
      <c r="C63" s="3"/>
      <c r="D63" s="3"/>
      <c r="E63" s="3"/>
      <c r="F63" s="5"/>
      <c r="G63" s="5"/>
      <c r="H63" s="6"/>
      <c r="I63" s="6"/>
      <c r="AMG63" s="8"/>
      <c r="AMH63" s="8"/>
    </row>
    <row r="64" spans="1:1022" s="7" customFormat="1" x14ac:dyDescent="0.2">
      <c r="A64" s="3"/>
      <c r="B64" s="4"/>
      <c r="C64" s="3"/>
      <c r="D64" s="3"/>
      <c r="E64" s="3"/>
      <c r="F64" s="5"/>
      <c r="G64" s="5"/>
      <c r="H64" s="6"/>
      <c r="I64" s="6"/>
      <c r="AMG64" s="8"/>
      <c r="AMH64" s="8"/>
    </row>
    <row r="65" spans="1:1022" s="7" customFormat="1" x14ac:dyDescent="0.2">
      <c r="A65" s="3"/>
      <c r="B65" s="4"/>
      <c r="C65" s="3"/>
      <c r="D65" s="3"/>
      <c r="E65" s="3"/>
      <c r="F65" s="5"/>
      <c r="G65" s="5"/>
      <c r="H65" s="6"/>
      <c r="I65" s="6"/>
      <c r="AMG65" s="8"/>
      <c r="AMH65" s="8"/>
    </row>
    <row r="66" spans="1:1022" s="7" customFormat="1" x14ac:dyDescent="0.2">
      <c r="A66" s="3"/>
      <c r="B66" s="4"/>
      <c r="C66" s="3"/>
      <c r="D66" s="3"/>
      <c r="E66" s="3"/>
      <c r="F66" s="5"/>
      <c r="G66" s="5"/>
      <c r="H66" s="6"/>
      <c r="I66" s="6"/>
      <c r="AMG66" s="8"/>
      <c r="AMH66" s="8"/>
    </row>
    <row r="67" spans="1:1022" s="7" customFormat="1" x14ac:dyDescent="0.2">
      <c r="A67" s="3"/>
      <c r="B67" s="4"/>
      <c r="C67" s="3"/>
      <c r="D67" s="3"/>
      <c r="E67" s="3"/>
      <c r="F67" s="5"/>
      <c r="G67" s="5"/>
      <c r="H67" s="6"/>
      <c r="I67" s="6"/>
      <c r="AMG67" s="8"/>
      <c r="AMH67" s="8"/>
    </row>
    <row r="68" spans="1:1022" s="7" customFormat="1" x14ac:dyDescent="0.2">
      <c r="A68" s="3"/>
      <c r="B68" s="4"/>
      <c r="C68" s="3"/>
      <c r="D68" s="3"/>
      <c r="E68" s="3"/>
      <c r="F68" s="5"/>
      <c r="G68" s="5"/>
      <c r="H68" s="6"/>
      <c r="I68" s="6"/>
      <c r="AMG68" s="8"/>
      <c r="AMH68" s="8"/>
    </row>
    <row r="69" spans="1:1022" s="7" customFormat="1" x14ac:dyDescent="0.2">
      <c r="A69" s="3"/>
      <c r="B69" s="4"/>
      <c r="C69" s="3"/>
      <c r="D69" s="3"/>
      <c r="E69" s="3"/>
      <c r="F69" s="5"/>
      <c r="G69" s="5"/>
      <c r="H69" s="6"/>
      <c r="I69" s="6"/>
      <c r="AMG69" s="8"/>
      <c r="AMH69" s="8"/>
    </row>
    <row r="70" spans="1:1022" s="7" customFormat="1" x14ac:dyDescent="0.2">
      <c r="A70" s="3"/>
      <c r="B70" s="4"/>
      <c r="C70" s="3"/>
      <c r="D70" s="3"/>
      <c r="E70" s="3"/>
      <c r="F70" s="5"/>
      <c r="G70" s="5"/>
      <c r="H70" s="6"/>
      <c r="I70" s="6"/>
      <c r="AMG70" s="8"/>
      <c r="AMH70" s="8"/>
    </row>
    <row r="71" spans="1:1022" s="7" customFormat="1" x14ac:dyDescent="0.2">
      <c r="A71" s="3"/>
      <c r="B71" s="4"/>
      <c r="C71" s="3"/>
      <c r="D71" s="3"/>
      <c r="E71" s="3"/>
      <c r="F71" s="5"/>
      <c r="G71" s="5"/>
      <c r="H71" s="6"/>
      <c r="I71" s="6"/>
      <c r="AMG71" s="8"/>
      <c r="AMH71" s="8"/>
    </row>
    <row r="72" spans="1:1022" s="7" customFormat="1" x14ac:dyDescent="0.2">
      <c r="A72" s="3"/>
      <c r="B72" s="4"/>
      <c r="C72" s="3"/>
      <c r="D72" s="3"/>
      <c r="E72" s="3"/>
      <c r="F72" s="5"/>
      <c r="G72" s="5"/>
      <c r="H72" s="6"/>
      <c r="I72" s="6"/>
      <c r="AMG72" s="8"/>
      <c r="AMH72" s="8"/>
    </row>
    <row r="73" spans="1:1022" s="7" customFormat="1" x14ac:dyDescent="0.2">
      <c r="A73" s="3"/>
      <c r="B73" s="4"/>
      <c r="C73" s="3"/>
      <c r="D73" s="3"/>
      <c r="E73" s="3"/>
      <c r="F73" s="5"/>
      <c r="G73" s="5"/>
      <c r="H73" s="6"/>
      <c r="I73" s="6"/>
      <c r="AMG73" s="8"/>
      <c r="AMH73" s="8"/>
    </row>
    <row r="74" spans="1:1022" s="7" customFormat="1" x14ac:dyDescent="0.2">
      <c r="A74" s="3"/>
      <c r="B74" s="4"/>
      <c r="C74" s="3"/>
      <c r="D74" s="3"/>
      <c r="E74" s="3"/>
      <c r="F74" s="5"/>
      <c r="G74" s="5"/>
      <c r="H74" s="6"/>
      <c r="I74" s="6"/>
      <c r="AMG74" s="8"/>
      <c r="AMH74" s="8"/>
    </row>
    <row r="75" spans="1:1022" s="7" customFormat="1" x14ac:dyDescent="0.2">
      <c r="A75" s="3"/>
      <c r="B75" s="4"/>
      <c r="C75" s="3"/>
      <c r="D75" s="3"/>
      <c r="E75" s="3"/>
      <c r="F75" s="5"/>
      <c r="G75" s="5"/>
      <c r="H75" s="6"/>
      <c r="I75" s="6"/>
      <c r="AMG75" s="8"/>
      <c r="AMH75" s="8"/>
    </row>
    <row r="76" spans="1:1022" s="7" customFormat="1" x14ac:dyDescent="0.2">
      <c r="A76" s="3"/>
      <c r="B76" s="4"/>
      <c r="C76" s="3"/>
      <c r="D76" s="3"/>
      <c r="E76" s="3"/>
      <c r="F76" s="5"/>
      <c r="G76" s="5"/>
      <c r="H76" s="6"/>
      <c r="I76" s="6"/>
      <c r="AMG76" s="8"/>
      <c r="AMH76" s="8"/>
    </row>
    <row r="77" spans="1:1022" s="7" customFormat="1" x14ac:dyDescent="0.2">
      <c r="A77" s="3"/>
      <c r="B77" s="4"/>
      <c r="C77" s="3"/>
      <c r="D77" s="3"/>
      <c r="E77" s="3"/>
      <c r="F77" s="5"/>
      <c r="G77" s="5"/>
      <c r="H77" s="6"/>
      <c r="I77" s="6"/>
      <c r="AMG77" s="8"/>
      <c r="AMH77" s="8"/>
    </row>
    <row r="78" spans="1:1022" s="7" customFormat="1" x14ac:dyDescent="0.2">
      <c r="A78" s="3"/>
      <c r="B78" s="4"/>
      <c r="C78" s="3"/>
      <c r="D78" s="3"/>
      <c r="E78" s="3"/>
      <c r="F78" s="5"/>
      <c r="G78" s="5"/>
      <c r="H78" s="6"/>
      <c r="I78" s="6"/>
      <c r="AMG78" s="8"/>
      <c r="AMH78" s="8"/>
    </row>
    <row r="79" spans="1:1022" s="7" customFormat="1" x14ac:dyDescent="0.2">
      <c r="A79" s="3"/>
      <c r="B79" s="4"/>
      <c r="C79" s="3"/>
      <c r="D79" s="3"/>
      <c r="E79" s="3"/>
      <c r="F79" s="5"/>
      <c r="G79" s="5"/>
      <c r="H79" s="6"/>
      <c r="I79" s="6"/>
      <c r="AMG79" s="8"/>
      <c r="AMH79" s="8"/>
    </row>
    <row r="80" spans="1:1022" s="7" customFormat="1" x14ac:dyDescent="0.2">
      <c r="A80" s="3"/>
      <c r="B80" s="4"/>
      <c r="C80" s="3"/>
      <c r="D80" s="3"/>
      <c r="E80" s="3"/>
      <c r="F80" s="5"/>
      <c r="G80" s="5"/>
      <c r="H80" s="6"/>
      <c r="I80" s="6"/>
      <c r="AMG80" s="8"/>
      <c r="AMH80" s="8"/>
    </row>
    <row r="81" spans="1:1022" s="7" customFormat="1" x14ac:dyDescent="0.2">
      <c r="A81" s="3"/>
      <c r="B81" s="4"/>
      <c r="C81" s="3"/>
      <c r="D81" s="3"/>
      <c r="E81" s="3"/>
      <c r="F81" s="5"/>
      <c r="G81" s="5"/>
      <c r="H81" s="6"/>
      <c r="I81" s="6"/>
      <c r="AMG81" s="8"/>
      <c r="AMH81" s="8"/>
    </row>
    <row r="82" spans="1:1022" s="7" customFormat="1" x14ac:dyDescent="0.2">
      <c r="A82" s="3"/>
      <c r="B82" s="4"/>
      <c r="C82" s="3"/>
      <c r="D82" s="3"/>
      <c r="E82" s="3"/>
      <c r="F82" s="5"/>
      <c r="G82" s="5"/>
      <c r="H82" s="6"/>
      <c r="I82" s="6"/>
      <c r="AMG82" s="8"/>
      <c r="AMH82" s="8"/>
    </row>
    <row r="83" spans="1:1022" s="7" customFormat="1" x14ac:dyDescent="0.2">
      <c r="A83" s="3"/>
      <c r="B83" s="4"/>
      <c r="C83" s="3"/>
      <c r="D83" s="3"/>
      <c r="E83" s="3"/>
      <c r="F83" s="5"/>
      <c r="G83" s="5"/>
      <c r="H83" s="6"/>
      <c r="I83" s="6"/>
      <c r="AMG83" s="8"/>
      <c r="AMH83" s="8"/>
    </row>
    <row r="84" spans="1:1022" s="7" customFormat="1" x14ac:dyDescent="0.2">
      <c r="A84" s="3"/>
      <c r="B84" s="4"/>
      <c r="C84" s="3"/>
      <c r="D84" s="3"/>
      <c r="E84" s="3"/>
      <c r="F84" s="5"/>
      <c r="G84" s="5"/>
      <c r="H84" s="6"/>
      <c r="I84" s="6"/>
      <c r="AMG84" s="8"/>
      <c r="AMH84" s="8"/>
    </row>
    <row r="85" spans="1:1022" s="7" customFormat="1" x14ac:dyDescent="0.2">
      <c r="A85" s="3"/>
      <c r="B85" s="4"/>
      <c r="C85" s="3"/>
      <c r="D85" s="3"/>
      <c r="E85" s="3"/>
      <c r="F85" s="5"/>
      <c r="G85" s="5"/>
      <c r="H85" s="6"/>
      <c r="I85" s="6"/>
      <c r="AMG85" s="8"/>
      <c r="AMH85" s="8"/>
    </row>
    <row r="86" spans="1:1022" s="7" customFormat="1" x14ac:dyDescent="0.2">
      <c r="A86" s="3"/>
      <c r="B86" s="4"/>
      <c r="C86" s="3"/>
      <c r="D86" s="3"/>
      <c r="E86" s="3"/>
      <c r="F86" s="5"/>
      <c r="G86" s="5"/>
      <c r="H86" s="6"/>
      <c r="I86" s="6"/>
      <c r="AMG86" s="8"/>
      <c r="AMH86" s="8"/>
    </row>
    <row r="87" spans="1:1022" s="7" customFormat="1" x14ac:dyDescent="0.2">
      <c r="A87" s="3"/>
      <c r="B87" s="4"/>
      <c r="C87" s="3"/>
      <c r="D87" s="3"/>
      <c r="E87" s="3"/>
      <c r="F87" s="5"/>
      <c r="G87" s="5"/>
      <c r="H87" s="6"/>
      <c r="I87" s="6"/>
      <c r="AMG87" s="8"/>
      <c r="AMH87" s="8"/>
    </row>
    <row r="88" spans="1:1022" s="7" customFormat="1" x14ac:dyDescent="0.2">
      <c r="A88" s="3"/>
      <c r="B88" s="4"/>
      <c r="C88" s="3"/>
      <c r="D88" s="3"/>
      <c r="E88" s="3"/>
      <c r="F88" s="5"/>
      <c r="G88" s="5"/>
      <c r="H88" s="6"/>
      <c r="I88" s="6"/>
      <c r="AMG88" s="8"/>
      <c r="AMH88" s="8"/>
    </row>
    <row r="89" spans="1:1022" s="7" customFormat="1" x14ac:dyDescent="0.2">
      <c r="A89" s="3"/>
      <c r="B89" s="4"/>
      <c r="C89" s="3"/>
      <c r="D89" s="3"/>
      <c r="E89" s="3"/>
      <c r="F89" s="5"/>
      <c r="G89" s="5"/>
      <c r="H89" s="6"/>
      <c r="I89" s="6"/>
      <c r="AMG89" s="8"/>
      <c r="AMH89" s="8"/>
    </row>
    <row r="90" spans="1:1022" s="7" customFormat="1" x14ac:dyDescent="0.2">
      <c r="A90" s="3"/>
      <c r="B90" s="4"/>
      <c r="C90" s="3"/>
      <c r="D90" s="3"/>
      <c r="E90" s="3"/>
      <c r="F90" s="5"/>
      <c r="G90" s="5"/>
      <c r="H90" s="6"/>
      <c r="I90" s="6"/>
      <c r="AMG90" s="8"/>
      <c r="AMH90" s="8"/>
    </row>
    <row r="91" spans="1:1022" s="7" customFormat="1" x14ac:dyDescent="0.2">
      <c r="A91" s="3"/>
      <c r="B91" s="4"/>
      <c r="C91" s="3"/>
      <c r="D91" s="3"/>
      <c r="E91" s="3"/>
      <c r="F91" s="5"/>
      <c r="G91" s="5"/>
      <c r="H91" s="6"/>
      <c r="I91" s="6"/>
      <c r="AMG91" s="8"/>
      <c r="AMH91" s="8"/>
    </row>
    <row r="92" spans="1:1022" s="7" customFormat="1" x14ac:dyDescent="0.2">
      <c r="A92" s="3"/>
      <c r="B92" s="4"/>
      <c r="C92" s="3"/>
      <c r="D92" s="3"/>
      <c r="E92" s="3"/>
      <c r="F92" s="5"/>
      <c r="G92" s="5"/>
      <c r="H92" s="6"/>
      <c r="I92" s="6"/>
      <c r="AMG92" s="8"/>
      <c r="AMH92" s="8"/>
    </row>
  </sheetData>
  <phoneticPr fontId="3"/>
  <pageMargins left="0.7" right="0.7" top="0.75" bottom="0.75" header="0.51180555555555496" footer="0.51180555555555496"/>
  <pageSetup paperSize="9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1D1A-7DF0-4210-B07F-1447A5E21F20}">
  <dimension ref="A1"/>
  <sheetViews>
    <sheetView zoomScale="85" zoomScaleNormal="85" workbookViewId="0">
      <selection activeCell="N20" sqref="N20"/>
    </sheetView>
  </sheetViews>
  <sheetFormatPr defaultRowHeight="13" x14ac:dyDescent="0.2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グラフ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