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W:\02 資格給付\01 諸務\01庶務\070介護保険事業状況報告（月報）\介護保険事業報告等\起案用\項目ごと加工済み\"/>
    </mc:Choice>
  </mc:AlternateContent>
  <xr:revisionPtr revIDLastSave="0" documentId="13_ncr:1_{BAEC272A-800E-4A28-B8AF-BECB1919DF78}" xr6:coauthVersionLast="47" xr6:coauthVersionMax="47" xr10:uidLastSave="{00000000-0000-0000-0000-000000000000}"/>
  <bookViews>
    <workbookView xWindow="-110" yWindow="-110" windowWidth="19420" windowHeight="10300" xr2:uid="{AF8307CE-AA32-4F50-8D6F-02F17CD9E90A}"/>
  </bookViews>
  <sheets>
    <sheet name="Ｒ５【総数】" sheetId="18" r:id="rId1"/>
    <sheet name="Ｒ５【2割】" sheetId="19" r:id="rId2"/>
    <sheet name="Ｒ５【3割】" sheetId="20" r:id="rId3"/>
    <sheet name="Ｒ４【総数】" sheetId="1" r:id="rId4"/>
    <sheet name="Ｒ４【2割】" sheetId="2" r:id="rId5"/>
    <sheet name="Ｒ４【3割】" sheetId="3" r:id="rId6"/>
    <sheet name="Ｒ３【総数】" sheetId="4" r:id="rId7"/>
    <sheet name="Ｒ３【２割】" sheetId="5" r:id="rId8"/>
    <sheet name="Ｒ３【３割】" sheetId="6" r:id="rId9"/>
    <sheet name="Ｒ２【総数】" sheetId="7" r:id="rId10"/>
    <sheet name="Ｒ２【２割】" sheetId="8" r:id="rId11"/>
    <sheet name="Ｒ２【３割】" sheetId="9" r:id="rId12"/>
    <sheet name="R1【総数】" sheetId="10" r:id="rId13"/>
    <sheet name="R1【２割】" sheetId="11" r:id="rId14"/>
    <sheet name="R1【３割】" sheetId="13" r:id="rId15"/>
    <sheet name="H30【総数】" sheetId="14" r:id="rId16"/>
    <sheet name="H30【２割】" sheetId="15" r:id="rId17"/>
    <sheet name="H30【３割】" sheetId="12" r:id="rId18"/>
  </sheets>
  <definedNames>
    <definedName name="styleId" localSheetId="1">"H1152"</definedName>
    <definedName name="styleId" localSheetId="2">"H1153"</definedName>
    <definedName name="styleId" localSheetId="0">"H1151"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12" l="1"/>
  <c r="L34" i="12"/>
  <c r="K34" i="12"/>
  <c r="J34" i="12"/>
  <c r="I34" i="12"/>
  <c r="F34" i="12"/>
  <c r="E34" i="12"/>
  <c r="G34" i="12" s="1"/>
  <c r="M33" i="12"/>
  <c r="L33" i="12"/>
  <c r="K33" i="12"/>
  <c r="J33" i="12"/>
  <c r="I33" i="12"/>
  <c r="F33" i="12"/>
  <c r="E33" i="12"/>
  <c r="M32" i="12"/>
  <c r="L32" i="12"/>
  <c r="K32" i="12"/>
  <c r="J32" i="12"/>
  <c r="I32" i="12"/>
  <c r="F32" i="12"/>
  <c r="E32" i="12"/>
  <c r="M31" i="12"/>
  <c r="L31" i="12"/>
  <c r="K31" i="12"/>
  <c r="J31" i="12"/>
  <c r="I31" i="12"/>
  <c r="F31" i="12"/>
  <c r="G31" i="12" s="1"/>
  <c r="E31" i="12"/>
  <c r="M30" i="12"/>
  <c r="L30" i="12"/>
  <c r="K30" i="12"/>
  <c r="J30" i="12"/>
  <c r="I30" i="12"/>
  <c r="F30" i="12"/>
  <c r="E30" i="12"/>
  <c r="G30" i="12" s="1"/>
  <c r="M29" i="12"/>
  <c r="L29" i="12"/>
  <c r="K29" i="12"/>
  <c r="J29" i="12"/>
  <c r="I29" i="12"/>
  <c r="F29" i="12"/>
  <c r="E29" i="12"/>
  <c r="M28" i="12"/>
  <c r="L28" i="12"/>
  <c r="K28" i="12"/>
  <c r="J28" i="12"/>
  <c r="I28" i="12"/>
  <c r="F28" i="12"/>
  <c r="E28" i="12"/>
  <c r="G28" i="12" s="1"/>
  <c r="N24" i="12"/>
  <c r="G24" i="12"/>
  <c r="N23" i="12"/>
  <c r="G23" i="12"/>
  <c r="N22" i="12"/>
  <c r="G22" i="12"/>
  <c r="N21" i="12"/>
  <c r="G21" i="12"/>
  <c r="O21" i="12" s="1"/>
  <c r="N20" i="12"/>
  <c r="G20" i="12"/>
  <c r="O20" i="12" s="1"/>
  <c r="N19" i="12"/>
  <c r="G19" i="12"/>
  <c r="N18" i="12"/>
  <c r="G18" i="12"/>
  <c r="M17" i="12"/>
  <c r="M25" i="12" s="1"/>
  <c r="L17" i="12"/>
  <c r="L25" i="12" s="1"/>
  <c r="K17" i="12"/>
  <c r="K25" i="12" s="1"/>
  <c r="J17" i="12"/>
  <c r="J25" i="12" s="1"/>
  <c r="I17" i="12"/>
  <c r="I25" i="12" s="1"/>
  <c r="F17" i="12"/>
  <c r="F25" i="12" s="1"/>
  <c r="E17" i="12"/>
  <c r="E25" i="12" s="1"/>
  <c r="G25" i="12" s="1"/>
  <c r="I15" i="12"/>
  <c r="N14" i="12"/>
  <c r="G14" i="12"/>
  <c r="N13" i="12"/>
  <c r="G13" i="12"/>
  <c r="N12" i="12"/>
  <c r="G12" i="12"/>
  <c r="O12" i="12" s="1"/>
  <c r="N11" i="12"/>
  <c r="G11" i="12"/>
  <c r="N10" i="12"/>
  <c r="G10" i="12"/>
  <c r="N9" i="12"/>
  <c r="G9" i="12"/>
  <c r="N8" i="12"/>
  <c r="G8" i="12"/>
  <c r="M7" i="12"/>
  <c r="M15" i="12" s="1"/>
  <c r="L7" i="12"/>
  <c r="L15" i="12" s="1"/>
  <c r="K7" i="12"/>
  <c r="K15" i="12" s="1"/>
  <c r="J7" i="12"/>
  <c r="J15" i="12" s="1"/>
  <c r="I7" i="12"/>
  <c r="F7" i="12"/>
  <c r="F15" i="12" s="1"/>
  <c r="E7" i="12"/>
  <c r="M34" i="15"/>
  <c r="L34" i="15"/>
  <c r="K34" i="15"/>
  <c r="J34" i="15"/>
  <c r="I34" i="15"/>
  <c r="F34" i="15"/>
  <c r="E34" i="15"/>
  <c r="M33" i="15"/>
  <c r="L33" i="15"/>
  <c r="K33" i="15"/>
  <c r="J33" i="15"/>
  <c r="I33" i="15"/>
  <c r="F33" i="15"/>
  <c r="E33" i="15"/>
  <c r="G33" i="15" s="1"/>
  <c r="M32" i="15"/>
  <c r="L32" i="15"/>
  <c r="K32" i="15"/>
  <c r="J32" i="15"/>
  <c r="I32" i="15"/>
  <c r="F32" i="15"/>
  <c r="G32" i="15" s="1"/>
  <c r="E32" i="15"/>
  <c r="M31" i="15"/>
  <c r="L31" i="15"/>
  <c r="K31" i="15"/>
  <c r="J31" i="15"/>
  <c r="I31" i="15"/>
  <c r="N31" i="15" s="1"/>
  <c r="F31" i="15"/>
  <c r="E31" i="15"/>
  <c r="G31" i="15" s="1"/>
  <c r="M30" i="15"/>
  <c r="L30" i="15"/>
  <c r="K30" i="15"/>
  <c r="J30" i="15"/>
  <c r="I30" i="15"/>
  <c r="F30" i="15"/>
  <c r="E30" i="15"/>
  <c r="G30" i="15" s="1"/>
  <c r="M29" i="15"/>
  <c r="L29" i="15"/>
  <c r="K29" i="15"/>
  <c r="J29" i="15"/>
  <c r="I29" i="15"/>
  <c r="F29" i="15"/>
  <c r="E29" i="15"/>
  <c r="M28" i="15"/>
  <c r="L28" i="15"/>
  <c r="K28" i="15"/>
  <c r="J28" i="15"/>
  <c r="I28" i="15"/>
  <c r="F28" i="15"/>
  <c r="E28" i="15"/>
  <c r="G28" i="15" s="1"/>
  <c r="N24" i="15"/>
  <c r="G24" i="15"/>
  <c r="N23" i="15"/>
  <c r="G23" i="15"/>
  <c r="N22" i="15"/>
  <c r="G22" i="15"/>
  <c r="N21" i="15"/>
  <c r="G21" i="15"/>
  <c r="N20" i="15"/>
  <c r="G20" i="15"/>
  <c r="N19" i="15"/>
  <c r="G19" i="15"/>
  <c r="N18" i="15"/>
  <c r="G18" i="15"/>
  <c r="M17" i="15"/>
  <c r="M25" i="15" s="1"/>
  <c r="L17" i="15"/>
  <c r="L25" i="15" s="1"/>
  <c r="K17" i="15"/>
  <c r="K25" i="15" s="1"/>
  <c r="J17" i="15"/>
  <c r="J25" i="15" s="1"/>
  <c r="I17" i="15"/>
  <c r="I25" i="15" s="1"/>
  <c r="F17" i="15"/>
  <c r="F25" i="15" s="1"/>
  <c r="E17" i="15"/>
  <c r="G17" i="15" s="1"/>
  <c r="N14" i="15"/>
  <c r="G14" i="15"/>
  <c r="O14" i="15" s="1"/>
  <c r="N13" i="15"/>
  <c r="G13" i="15"/>
  <c r="N12" i="15"/>
  <c r="G12" i="15"/>
  <c r="N11" i="15"/>
  <c r="G11" i="15"/>
  <c r="O11" i="15" s="1"/>
  <c r="N10" i="15"/>
  <c r="G10" i="15"/>
  <c r="N9" i="15"/>
  <c r="G9" i="15"/>
  <c r="N8" i="15"/>
  <c r="G8" i="15"/>
  <c r="O8" i="15" s="1"/>
  <c r="M7" i="15"/>
  <c r="M15" i="15" s="1"/>
  <c r="L7" i="15"/>
  <c r="L15" i="15" s="1"/>
  <c r="K7" i="15"/>
  <c r="K15" i="15" s="1"/>
  <c r="J7" i="15"/>
  <c r="I7" i="15"/>
  <c r="I15" i="15" s="1"/>
  <c r="F7" i="15"/>
  <c r="F15" i="15" s="1"/>
  <c r="E7" i="15"/>
  <c r="E15" i="15" s="1"/>
  <c r="M33" i="14"/>
  <c r="L33" i="14"/>
  <c r="K33" i="14"/>
  <c r="J33" i="14"/>
  <c r="I33" i="14"/>
  <c r="F33" i="14"/>
  <c r="E33" i="14"/>
  <c r="M32" i="14"/>
  <c r="L32" i="14"/>
  <c r="K32" i="14"/>
  <c r="J32" i="14"/>
  <c r="I32" i="14"/>
  <c r="F32" i="14"/>
  <c r="E32" i="14"/>
  <c r="M31" i="14"/>
  <c r="L31" i="14"/>
  <c r="K31" i="14"/>
  <c r="J31" i="14"/>
  <c r="I31" i="14"/>
  <c r="F31" i="14"/>
  <c r="E31" i="14"/>
  <c r="M30" i="14"/>
  <c r="L30" i="14"/>
  <c r="K30" i="14"/>
  <c r="J30" i="14"/>
  <c r="I30" i="14"/>
  <c r="F30" i="14"/>
  <c r="E30" i="14"/>
  <c r="G30" i="14" s="1"/>
  <c r="M29" i="14"/>
  <c r="L29" i="14"/>
  <c r="K29" i="14"/>
  <c r="J29" i="14"/>
  <c r="I29" i="14"/>
  <c r="F29" i="14"/>
  <c r="E29" i="14"/>
  <c r="M28" i="14"/>
  <c r="L28" i="14"/>
  <c r="K28" i="14"/>
  <c r="J28" i="14"/>
  <c r="I28" i="14"/>
  <c r="F28" i="14"/>
  <c r="E28" i="14"/>
  <c r="M27" i="14"/>
  <c r="L27" i="14"/>
  <c r="K27" i="14"/>
  <c r="J27" i="14"/>
  <c r="I27" i="14"/>
  <c r="F27" i="14"/>
  <c r="E27" i="14"/>
  <c r="N23" i="14"/>
  <c r="G23" i="14"/>
  <c r="N22" i="14"/>
  <c r="G22" i="14"/>
  <c r="N21" i="14"/>
  <c r="G21" i="14"/>
  <c r="N20" i="14"/>
  <c r="G20" i="14"/>
  <c r="N19" i="14"/>
  <c r="G19" i="14"/>
  <c r="N18" i="14"/>
  <c r="G18" i="14"/>
  <c r="N17" i="14"/>
  <c r="G17" i="14"/>
  <c r="M16" i="14"/>
  <c r="M24" i="14" s="1"/>
  <c r="L16" i="14"/>
  <c r="L24" i="14" s="1"/>
  <c r="K16" i="14"/>
  <c r="J16" i="14"/>
  <c r="J24" i="14" s="1"/>
  <c r="I16" i="14"/>
  <c r="I24" i="14" s="1"/>
  <c r="F16" i="14"/>
  <c r="F24" i="14" s="1"/>
  <c r="E16" i="14"/>
  <c r="E24" i="14" s="1"/>
  <c r="N13" i="14"/>
  <c r="G13" i="14"/>
  <c r="N12" i="14"/>
  <c r="G12" i="14"/>
  <c r="N11" i="14"/>
  <c r="G11" i="14"/>
  <c r="O11" i="14" s="1"/>
  <c r="N10" i="14"/>
  <c r="G10" i="14"/>
  <c r="O10" i="14" s="1"/>
  <c r="N9" i="14"/>
  <c r="G9" i="14"/>
  <c r="N8" i="14"/>
  <c r="G8" i="14"/>
  <c r="O8" i="14" s="1"/>
  <c r="N7" i="14"/>
  <c r="G7" i="14"/>
  <c r="O7" i="14" s="1"/>
  <c r="M6" i="14"/>
  <c r="M14" i="14" s="1"/>
  <c r="L6" i="14"/>
  <c r="L14" i="14" s="1"/>
  <c r="K6" i="14"/>
  <c r="K14" i="14" s="1"/>
  <c r="J6" i="14"/>
  <c r="I6" i="14"/>
  <c r="I14" i="14" s="1"/>
  <c r="F6" i="14"/>
  <c r="F14" i="14" s="1"/>
  <c r="E6" i="14"/>
  <c r="E14" i="14" s="1"/>
  <c r="G14" i="14" s="1"/>
  <c r="N6" i="14" l="1"/>
  <c r="O23" i="12"/>
  <c r="O13" i="14"/>
  <c r="N30" i="14"/>
  <c r="L27" i="15"/>
  <c r="L35" i="15" s="1"/>
  <c r="O20" i="14"/>
  <c r="O9" i="12"/>
  <c r="I26" i="14"/>
  <c r="I34" i="14" s="1"/>
  <c r="N28" i="12"/>
  <c r="O28" i="12" s="1"/>
  <c r="F26" i="14"/>
  <c r="F34" i="14" s="1"/>
  <c r="G34" i="15"/>
  <c r="O34" i="15" s="1"/>
  <c r="O18" i="12"/>
  <c r="O24" i="12"/>
  <c r="N34" i="15"/>
  <c r="O22" i="14"/>
  <c r="N34" i="12"/>
  <c r="O8" i="12"/>
  <c r="K27" i="12"/>
  <c r="K35" i="12" s="1"/>
  <c r="G33" i="12"/>
  <c r="O30" i="14"/>
  <c r="N27" i="14"/>
  <c r="N33" i="14"/>
  <c r="O21" i="14"/>
  <c r="M26" i="14"/>
  <c r="M34" i="14" s="1"/>
  <c r="G28" i="14"/>
  <c r="G33" i="14"/>
  <c r="G27" i="14"/>
  <c r="L26" i="14"/>
  <c r="L34" i="14" s="1"/>
  <c r="O9" i="14"/>
  <c r="O12" i="14"/>
  <c r="N16" i="14"/>
  <c r="O18" i="14"/>
  <c r="G31" i="14"/>
  <c r="G32" i="14"/>
  <c r="G24" i="14"/>
  <c r="O19" i="14"/>
  <c r="G29" i="14"/>
  <c r="K26" i="14"/>
  <c r="K34" i="14" s="1"/>
  <c r="N31" i="14"/>
  <c r="N32" i="14"/>
  <c r="G16" i="14"/>
  <c r="O17" i="14"/>
  <c r="O23" i="14"/>
  <c r="N28" i="14"/>
  <c r="N29" i="14"/>
  <c r="O19" i="15"/>
  <c r="M27" i="15"/>
  <c r="M35" i="15" s="1"/>
  <c r="O20" i="15"/>
  <c r="O23" i="15"/>
  <c r="N28" i="15"/>
  <c r="O31" i="15"/>
  <c r="J27" i="15"/>
  <c r="J35" i="15" s="1"/>
  <c r="N30" i="15"/>
  <c r="O30" i="15" s="1"/>
  <c r="F27" i="15"/>
  <c r="F35" i="15" s="1"/>
  <c r="O22" i="15"/>
  <c r="O28" i="15"/>
  <c r="O10" i="15"/>
  <c r="O13" i="15"/>
  <c r="K27" i="15"/>
  <c r="K35" i="15" s="1"/>
  <c r="E27" i="15"/>
  <c r="E35" i="15" s="1"/>
  <c r="I27" i="15"/>
  <c r="I35" i="15" s="1"/>
  <c r="O18" i="15"/>
  <c r="O21" i="15"/>
  <c r="O24" i="15"/>
  <c r="G29" i="15"/>
  <c r="N32" i="15"/>
  <c r="O32" i="15" s="1"/>
  <c r="N7" i="15"/>
  <c r="O9" i="15"/>
  <c r="O12" i="15"/>
  <c r="N29" i="15"/>
  <c r="N33" i="15"/>
  <c r="O33" i="15" s="1"/>
  <c r="O34" i="12"/>
  <c r="G7" i="12"/>
  <c r="O10" i="12"/>
  <c r="O13" i="12"/>
  <c r="G29" i="12"/>
  <c r="M27" i="12"/>
  <c r="M35" i="12" s="1"/>
  <c r="O11" i="12"/>
  <c r="N31" i="12"/>
  <c r="O19" i="12"/>
  <c r="O22" i="12"/>
  <c r="J27" i="12"/>
  <c r="J35" i="12" s="1"/>
  <c r="O31" i="12"/>
  <c r="G32" i="12"/>
  <c r="F27" i="12"/>
  <c r="F35" i="12" s="1"/>
  <c r="N7" i="12"/>
  <c r="E27" i="12"/>
  <c r="E35" i="12" s="1"/>
  <c r="G35" i="12" s="1"/>
  <c r="N32" i="12"/>
  <c r="O32" i="12" s="1"/>
  <c r="O14" i="12"/>
  <c r="N17" i="12"/>
  <c r="N29" i="12"/>
  <c r="N33" i="12"/>
  <c r="O33" i="12" s="1"/>
  <c r="O7" i="12"/>
  <c r="N30" i="12"/>
  <c r="O30" i="12" s="1"/>
  <c r="L27" i="12"/>
  <c r="L35" i="12" s="1"/>
  <c r="N15" i="12"/>
  <c r="N25" i="12"/>
  <c r="O25" i="12" s="1"/>
  <c r="E15" i="12"/>
  <c r="G15" i="12" s="1"/>
  <c r="G17" i="12"/>
  <c r="I27" i="12"/>
  <c r="N25" i="15"/>
  <c r="G15" i="15"/>
  <c r="E25" i="15"/>
  <c r="G25" i="15" s="1"/>
  <c r="J15" i="15"/>
  <c r="N15" i="15" s="1"/>
  <c r="N17" i="15"/>
  <c r="O17" i="15" s="1"/>
  <c r="G7" i="15"/>
  <c r="O7" i="15" s="1"/>
  <c r="E26" i="14"/>
  <c r="J14" i="14"/>
  <c r="N14" i="14" s="1"/>
  <c r="O14" i="14" s="1"/>
  <c r="K24" i="14"/>
  <c r="N24" i="14" s="1"/>
  <c r="G6" i="14"/>
  <c r="O6" i="14" s="1"/>
  <c r="J26" i="14"/>
  <c r="J34" i="14" s="1"/>
  <c r="O27" i="14" l="1"/>
  <c r="O29" i="15"/>
  <c r="O33" i="14"/>
  <c r="O29" i="14"/>
  <c r="O28" i="14"/>
  <c r="O17" i="12"/>
  <c r="G35" i="15"/>
  <c r="O16" i="14"/>
  <c r="N26" i="14"/>
  <c r="O24" i="14"/>
  <c r="O32" i="14"/>
  <c r="O31" i="14"/>
  <c r="N34" i="14"/>
  <c r="G27" i="15"/>
  <c r="N27" i="15"/>
  <c r="O15" i="15"/>
  <c r="N35" i="15"/>
  <c r="O29" i="12"/>
  <c r="G27" i="12"/>
  <c r="I35" i="12"/>
  <c r="N35" i="12" s="1"/>
  <c r="O35" i="12" s="1"/>
  <c r="N27" i="12"/>
  <c r="O15" i="12"/>
  <c r="O25" i="15"/>
  <c r="E34" i="14"/>
  <c r="G34" i="14" s="1"/>
  <c r="G26" i="14"/>
  <c r="O26" i="14" s="1"/>
  <c r="O35" i="15" l="1"/>
  <c r="O34" i="14"/>
  <c r="O27" i="15"/>
  <c r="O27" i="12"/>
</calcChain>
</file>

<file path=xl/sharedStrings.xml><?xml version="1.0" encoding="utf-8"?>
<sst xmlns="http://schemas.openxmlformats.org/spreadsheetml/2006/main" count="1206" uniqueCount="46">
  <si>
    <t>男</t>
  </si>
  <si>
    <t>要支援１</t>
  </si>
  <si>
    <t>要支援２</t>
  </si>
  <si>
    <t>計</t>
  </si>
  <si>
    <t>経過的要介護</t>
  </si>
  <si>
    <t>要介護１</t>
  </si>
  <si>
    <t>要介護２</t>
  </si>
  <si>
    <t>要介護３</t>
  </si>
  <si>
    <t>要介護４</t>
  </si>
  <si>
    <t>要介護５</t>
  </si>
  <si>
    <t>合計</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</si>
  <si>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</si>
  <si>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</si>
  <si>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</si>
  <si>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</si>
  <si>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</si>
  <si>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</si>
  <si>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</si>
  <si>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</si>
  <si>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</si>
  <si>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</si>
  <si>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</si>
  <si>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</si>
  <si>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</si>
  <si>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</si>
  <si>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総　数（再掲：第１号被保険者の２割負担対象者分）</t>
    <phoneticPr fontId="3"/>
  </si>
  <si>
    <t>総　数</t>
    <phoneticPr fontId="3"/>
  </si>
  <si>
    <t>(資料：令和元年度介護保険事業状況報告(年報)より)</t>
  </si>
  <si>
    <t>(資料：令和元年度介護保険事業状況報告(年報)より)</t>
    <phoneticPr fontId="3"/>
  </si>
  <si>
    <t>総　数（再掲：第１号被保険者の３割負担対象者分）</t>
    <phoneticPr fontId="3"/>
  </si>
  <si>
    <t>平成３０年度　要介護(要支援)認定者数</t>
    <phoneticPr fontId="3"/>
  </si>
  <si>
    <t>(資料：平成３０年度介護保険事業状況報告(年報)より)</t>
  </si>
  <si>
    <t>(資料：平成３０年度介護保険事業状況報告(年報)より)</t>
    <rPh sb="4" eb="6">
      <t>ヘイセイ</t>
    </rPh>
    <phoneticPr fontId="3"/>
  </si>
  <si>
    <t>令和元年度　要介護(要支援)認定者数</t>
    <rPh sb="0" eb="2">
      <t>レイワ</t>
    </rPh>
    <rPh sb="2" eb="3">
      <t>モト</t>
    </rPh>
    <phoneticPr fontId="3"/>
  </si>
  <si>
    <t>(資料：令和元年度介護保険事業状況報告(年報)より)</t>
    <rPh sb="4" eb="6">
      <t>レイワ</t>
    </rPh>
    <rPh sb="6" eb="8">
      <t>ガンネン</t>
    </rPh>
    <rPh sb="7" eb="9">
      <t>ネンド</t>
    </rPh>
    <phoneticPr fontId="3"/>
  </si>
  <si>
    <t>令和元年度　要介護(要支援)認定者数</t>
    <phoneticPr fontId="3"/>
  </si>
  <si>
    <t>令和２年度　要介護(要支援)認定者数</t>
    <phoneticPr fontId="3"/>
  </si>
  <si>
    <t>(資料：令和２年度介護保険事業状況報告(年報)より)</t>
    <phoneticPr fontId="3"/>
  </si>
  <si>
    <t>令和３年度　要介護(要支援)認定者数</t>
    <phoneticPr fontId="3"/>
  </si>
  <si>
    <t>(資料：令和３年度介護保険事業状況報告(年報)より)</t>
    <phoneticPr fontId="3"/>
  </si>
  <si>
    <t>令和４年度　要介護(要支援)認定者数</t>
    <phoneticPr fontId="3"/>
  </si>
  <si>
    <t>(資料：介護保険課)※令和５年３月末時点</t>
  </si>
  <si>
    <t>(資料：介護保険課)※令和５年３月末時点</t>
    <phoneticPr fontId="3"/>
  </si>
  <si>
    <t>令和５年度　要介護(要支援)認定者数</t>
    <phoneticPr fontId="3"/>
  </si>
  <si>
    <t>(資料：介護保険課)※令和６年３月末時点</t>
  </si>
  <si>
    <t>(資料：介護保険課)※令和６年３月末時点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</si>
</sst>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游ゴシック"/>
      <family val="2"/>
      <charset val="128"/>
      <scheme val="minor"/>
    </font>
    <font>
      <sz val="10"/>
      <name val="丸ｺﾞｼｯｸ体Ca-B(GT)"/>
      <family val="3"/>
      <charset val="128"/>
    </font>
    <font>
      <sz val="12"/>
      <name val="ＭＳ ゴシック"/>
      <family val="3"/>
      <charset val="128"/>
    </font>
    <font>
      <sz val="6"/>
      <name val="游ゴシック"/>
      <family val="2"/>
      <charset val="128"/>
      <scheme val="minor"/>
    </font>
    <font>
      <sz val="10"/>
      <name val="ＭＳ ゴシック"/>
      <family val="3"/>
      <charset val="128"/>
    </font>
    <font>
      <sz val="14"/>
      <name val="ＭＳ ゴシック"/>
      <family val="3"/>
      <charset val="128"/>
    </font>
    <font>
      <sz val="11"/>
      <name val="ＭＳ Ｐゴシック"/>
      <family val="3"/>
      <charset val="128"/>
    </font>
    <font>
      <sz val="12"/>
      <name val="MS Gothic"/>
    </font>
    <font>
      <sz val="8"/>
      <name val="ＭＳ ゴシック"/>
      <family val="3"/>
      <charset val="128"/>
    </font>
    <font>
      <sz val="11"/>
      <color indexed="0"/>
      <name val="Calibri"/>
      <family val="2"/>
    </font>
    <font>
      <b/>
      <sz val="8"/>
      <name val="ＭＳ ゴシック"/>
      <family val="3"/>
      <charset val="128"/>
    </font>
    <font>
      <sz val="10"/>
      <name val="ＭＳ 明朝"/>
      <family val="1"/>
      <charset val="128"/>
    </font>
    <font>
      <sz val="11"/>
      <name val="ＭＳ ゴシック"/>
      <family val="3"/>
      <charset val="128"/>
    </font>
    <font>
      <sz val="11"/>
      <color rgb="FF000000"/>
      <name val="ＭＳ Ｐゴシック"/>
      <family val="3"/>
      <charset val="128"/>
    </font>
  </fonts>
  <fills count="8">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C0C0C0"/>
      </patternFill>
    </fill>
    <fill>
      <patternFill patternType="solid">
        <fgColor rgb="FFBFBFBF"/>
      </patternFill>
    </fill>
    <fill>
      <patternFill patternType="solid">
        <fgColor theme="0" tint="-0.249977111117893"/>
        <bgColor indexed="64"/>
      </patternFill>
    </fill>
    <fill>
      <patternFill patternType="solid">
        <fgColor rgb="FFFFFF00"/>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left style="thin">
        <color rgb="FF000000"/>
      </left>
      <right style="double">
        <color rgb="FF000000"/>
      </right>
      <top style="thin">
        <color rgb="FF000000"/>
      </top>
      <bottom style="thin">
        <color rgb="FF000000"/>
      </bottom>
      <diagonal/>
    </border>
    <border>
      <left style="double">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style="thin">
        <color rgb="FF000000"/>
      </top>
      <bottom style="medium">
        <color rgb="FF000000"/>
      </bottom>
      <diagonal/>
    </border>
    <border>
      <left style="double">
        <color rgb="FF000000"/>
      </left>
      <right style="medium">
        <color rgb="FF000000"/>
      </right>
      <top style="medium">
        <color rgb="FF000000"/>
      </top>
      <bottom style="thin">
        <color rgb="FF000000"/>
      </bottom>
      <diagonal/>
    </border>
    <border diagonalUp="1">
      <left style="double">
        <color theme="1"/>
      </left>
      <right style="thin">
        <color theme="1"/>
      </right>
      <top style="thin">
        <color theme="1"/>
      </top>
      <bottom style="medium">
        <color theme="1"/>
      </bottom>
      <diagonal style="thin">
        <color theme="1"/>
      </diagonal>
    </border>
    <border>
      <left style="thin">
        <color rgb="FF000000"/>
      </left>
      <right style="thin">
        <color rgb="FF000000"/>
      </right>
      <top style="thin">
        <color rgb="FF000000"/>
      </top>
      <bottom style="medium">
        <color rgb="FF000000"/>
      </bottom>
      <diagonal/>
    </border>
    <border>
      <left/>
      <right style="double">
        <color rgb="FF000000"/>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diagonalUp="1">
      <left/>
      <right/>
      <top/>
      <bottom/>
      <diagonal style="thin">
        <color theme="1"/>
      </diagonal>
    </border>
    <border diagonalUp="1">
      <left/>
      <right/>
      <top/>
      <bottom style="medium">
        <color theme="1"/>
      </bottom>
      <diagonal style="thin">
        <color theme="1"/>
      </diagonal>
    </border>
    <border diagonalUp="1">
      <left/>
      <right style="thin">
        <color theme="1"/>
      </right>
      <top/>
      <bottom style="thin">
        <color theme="1"/>
      </bottom>
      <diagonal style="thin">
        <color theme="1"/>
      </diagonal>
    </border>
    <border diagonalUp="1">
      <left/>
      <right style="thin">
        <color theme="1"/>
      </right>
      <top style="thin">
        <color theme="1"/>
      </top>
      <bottom style="thin">
        <color theme="1"/>
      </bottom>
      <diagonal style="thin">
        <color theme="1"/>
      </diagonal>
    </border>
    <border diagonalUp="1">
      <left/>
      <right style="thin">
        <color theme="1"/>
      </right>
      <top style="thin">
        <color theme="1"/>
      </top>
      <bottom style="medium">
        <color theme="1"/>
      </bottom>
      <diagonal style="thin">
        <color theme="1"/>
      </diagonal>
    </border>
    <border diagonalUp="1">
      <left/>
      <right/>
      <top style="thin">
        <color theme="1"/>
      </top>
      <bottom style="thin">
        <color theme="1"/>
      </bottom>
      <diagonal style="thin">
        <color theme="1"/>
      </diagonal>
    </border>
    <border diagonalUp="1">
      <left/>
      <right/>
      <top style="thin">
        <color theme="1"/>
      </top>
      <bottom style="medium">
        <color theme="1"/>
      </bottom>
      <diagonal style="thin">
        <color theme="1"/>
      </diagonal>
    </border>
  </borders>
  <cellStyleXfs count="6">
    <xf numFmtId="0" fontId="0" fillId="0" borderId="0">
      <alignment vertical="center"/>
    </xf>
    <xf numFmtId="0" fontId="1" fillId="0" borderId="0"/>
    <xf numFmtId="0" fontId="6" fillId="0" borderId="0"/>
    <xf numFmtId="0" fontId="1" fillId="0" borderId="0"/>
    <xf numFmtId="0" fontId="1" fillId="0" borderId="0"/>
    <xf numFmtId="0" fontId="13" fillId="0" borderId="0"/>
  </cellStyleXfs>
  <cellXfs count="72">
    <xf numFmtId="0" fontId="0" fillId="0" borderId="0" xfId="0">
      <alignment vertical="center"/>
    </xf>
    <xf numFmtId="0" fontId="4" fillId="2" borderId="0" xfId="1" applyFont="1" applyFill="1" applyAlignment="1">
      <alignment vertical="center"/>
    </xf>
    <xf numFmtId="0" fontId="0" fillId="0" borderId="0" xfId="0" applyAlignment="1"/>
    <xf numFmtId="0" fontId="4" fillId="2" borderId="0" xfId="0" applyFont="1" applyFill="1">
      <alignment vertical="center"/>
    </xf>
    <xf numFmtId="0" fontId="2" fillId="2" borderId="0" xfId="1" applyFont="1" applyFill="1" applyAlignment="1">
      <alignment vertical="center"/>
    </xf>
    <xf numFmtId="0" fontId="8" fillId="2" borderId="0" xfId="3" applyFont="1" applyFill="1" applyAlignment="1">
      <alignment vertical="center"/>
    </xf>
    <xf numFmtId="0" fontId="8" fillId="2" borderId="0" xfId="1" applyFont="1" applyFill="1" applyAlignment="1">
      <alignment vertical="center"/>
    </xf>
    <xf numFmtId="0" fontId="4" fillId="0" borderId="2"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8" fillId="4" borderId="0" xfId="1" applyFont="1" applyFill="1" applyAlignment="1">
      <alignment vertical="center"/>
    </xf>
    <xf numFmtId="0" fontId="4" fillId="0" borderId="7" xfId="1" applyFont="1" applyBorder="1" applyAlignment="1">
      <alignment vertical="center"/>
    </xf>
    <xf numFmtId="176" fontId="2" fillId="5" borderId="8" xfId="2" applyNumberFormat="1" applyFont="1" applyFill="1" applyBorder="1" applyAlignment="1">
      <alignment vertical="center" shrinkToFit="1"/>
    </xf>
    <xf numFmtId="176" fontId="2" fillId="5" borderId="9" xfId="2" applyNumberFormat="1" applyFont="1" applyFill="1" applyBorder="1" applyAlignment="1">
      <alignment vertical="center" shrinkToFit="1"/>
    </xf>
    <xf numFmtId="0" fontId="9" fillId="6" borderId="10" xfId="0" applyFont="1" applyFill="1" applyBorder="1">
      <alignment vertical="center"/>
    </xf>
    <xf numFmtId="176" fontId="2" fillId="5" borderId="11" xfId="2" applyNumberFormat="1" applyFont="1" applyFill="1" applyBorder="1" applyAlignment="1">
      <alignment vertical="center" shrinkToFit="1"/>
    </xf>
    <xf numFmtId="176" fontId="2" fillId="5" borderId="12" xfId="2" applyNumberFormat="1" applyFont="1" applyFill="1" applyBorder="1" applyAlignment="1">
      <alignment vertical="center" shrinkToFit="1"/>
    </xf>
    <xf numFmtId="49" fontId="10" fillId="2" borderId="0" xfId="4" applyNumberFormat="1" applyFont="1" applyFill="1" applyAlignment="1">
      <alignment horizontal="right" vertical="center"/>
    </xf>
    <xf numFmtId="0" fontId="8" fillId="2" borderId="0" xfId="4" applyFont="1" applyFill="1" applyAlignment="1">
      <alignment vertical="center"/>
    </xf>
    <xf numFmtId="0" fontId="4" fillId="0" borderId="8" xfId="1" applyFont="1" applyBorder="1" applyAlignment="1">
      <alignment horizontal="left" vertical="center" indent="1"/>
    </xf>
    <xf numFmtId="176" fontId="2" fillId="2" borderId="8" xfId="2" applyNumberFormat="1" applyFont="1" applyFill="1" applyBorder="1" applyAlignment="1">
      <alignment vertical="center" shrinkToFit="1"/>
    </xf>
    <xf numFmtId="0" fontId="9" fillId="3" borderId="10" xfId="0" applyFont="1" applyFill="1" applyBorder="1">
      <alignment vertical="center"/>
    </xf>
    <xf numFmtId="0" fontId="4" fillId="0" borderId="7" xfId="1" applyFont="1" applyBorder="1" applyAlignment="1">
      <alignment horizontal="left" vertical="center" indent="1"/>
    </xf>
    <xf numFmtId="0" fontId="11" fillId="4" borderId="0" xfId="1" applyFont="1" applyFill="1" applyAlignment="1">
      <alignment vertical="center"/>
    </xf>
    <xf numFmtId="0" fontId="4" fillId="0" borderId="14" xfId="1" applyFont="1" applyBorder="1" applyAlignment="1">
      <alignment horizontal="left" vertical="center"/>
    </xf>
    <xf numFmtId="176" fontId="2" fillId="5" borderId="15" xfId="2" applyNumberFormat="1" applyFont="1" applyFill="1" applyBorder="1" applyAlignment="1">
      <alignment vertical="center" shrinkToFit="1"/>
    </xf>
    <xf numFmtId="0" fontId="4" fillId="0" borderId="16" xfId="1" applyFont="1" applyBorder="1" applyAlignment="1">
      <alignment horizontal="center" vertical="center"/>
    </xf>
    <xf numFmtId="0" fontId="9" fillId="4" borderId="10" xfId="0" applyFont="1" applyFill="1" applyBorder="1">
      <alignment vertical="center"/>
    </xf>
    <xf numFmtId="0" fontId="9" fillId="4" borderId="17" xfId="0" applyFont="1" applyFill="1" applyBorder="1">
      <alignment vertical="center"/>
    </xf>
    <xf numFmtId="0" fontId="8" fillId="6" borderId="10" xfId="0" applyFont="1" applyFill="1" applyBorder="1">
      <alignment vertical="center"/>
    </xf>
    <xf numFmtId="176" fontId="2" fillId="5" borderId="18"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0" fontId="8" fillId="6" borderId="17" xfId="0" applyFont="1" applyFill="1" applyBorder="1">
      <alignment vertical="center"/>
    </xf>
    <xf numFmtId="176" fontId="2" fillId="5" borderId="20" xfId="2" applyNumberFormat="1" applyFont="1" applyFill="1" applyBorder="1" applyAlignment="1">
      <alignment vertical="center" shrinkToFit="1"/>
    </xf>
    <xf numFmtId="0" fontId="4" fillId="4" borderId="0" xfId="1" applyFont="1" applyFill="1" applyAlignment="1">
      <alignment vertical="center"/>
    </xf>
    <xf numFmtId="0" fontId="8" fillId="4" borderId="10" xfId="0" applyFont="1" applyFill="1" applyBorder="1">
      <alignment vertical="center"/>
    </xf>
    <xf numFmtId="0" fontId="8" fillId="4" borderId="17" xfId="0" applyFont="1" applyFill="1" applyBorder="1">
      <alignment vertical="center"/>
    </xf>
    <xf numFmtId="176" fontId="2" fillId="7" borderId="8" xfId="2" applyNumberFormat="1" applyFont="1" applyFill="1" applyBorder="1" applyAlignment="1">
      <alignment vertical="center" shrinkToFit="1"/>
    </xf>
    <xf numFmtId="176" fontId="2" fillId="7" borderId="9" xfId="2" applyNumberFormat="1" applyFont="1" applyFill="1" applyBorder="1" applyAlignment="1">
      <alignment vertical="center" shrinkToFit="1"/>
    </xf>
    <xf numFmtId="0" fontId="2" fillId="7" borderId="21" xfId="0" applyFont="1" applyFill="1" applyBorder="1" applyAlignment="1">
      <alignment vertical="center" shrinkToFit="1"/>
    </xf>
    <xf numFmtId="176" fontId="2" fillId="7" borderId="11" xfId="2" applyNumberFormat="1" applyFont="1" applyFill="1" applyBorder="1" applyAlignment="1">
      <alignment vertical="center" shrinkToFit="1"/>
    </xf>
    <xf numFmtId="176" fontId="2" fillId="7" borderId="12" xfId="2" applyNumberFormat="1" applyFont="1" applyFill="1" applyBorder="1" applyAlignment="1">
      <alignment vertical="center" shrinkToFit="1"/>
    </xf>
    <xf numFmtId="0" fontId="2" fillId="7" borderId="22" xfId="0" applyFont="1" applyFill="1" applyBorder="1" applyAlignment="1">
      <alignment vertical="center" shrinkToFit="1"/>
    </xf>
    <xf numFmtId="176" fontId="2" fillId="7" borderId="15" xfId="2" applyNumberFormat="1" applyFont="1" applyFill="1" applyBorder="1" applyAlignment="1">
      <alignment vertical="center" shrinkToFit="1"/>
    </xf>
    <xf numFmtId="0" fontId="2" fillId="7" borderId="23" xfId="0" applyFont="1" applyFill="1" applyBorder="1" applyAlignment="1">
      <alignment vertical="center" shrinkToFit="1"/>
    </xf>
    <xf numFmtId="0" fontId="2" fillId="7" borderId="24" xfId="0" applyFont="1" applyFill="1" applyBorder="1" applyAlignment="1">
      <alignment vertical="center" shrinkToFit="1"/>
    </xf>
    <xf numFmtId="176" fontId="2" fillId="7" borderId="18" xfId="2" applyNumberFormat="1" applyFont="1" applyFill="1" applyBorder="1" applyAlignment="1">
      <alignment vertical="center" shrinkToFit="1"/>
    </xf>
    <xf numFmtId="176" fontId="2" fillId="7" borderId="19" xfId="2" applyNumberFormat="1" applyFont="1" applyFill="1" applyBorder="1" applyAlignment="1">
      <alignment vertical="center" shrinkToFit="1"/>
    </xf>
    <xf numFmtId="0" fontId="2" fillId="7" borderId="25" xfId="0" applyFont="1" applyFill="1" applyBorder="1" applyAlignment="1">
      <alignment vertical="center" shrinkToFit="1"/>
    </xf>
    <xf numFmtId="176" fontId="2" fillId="7" borderId="20" xfId="2" applyNumberFormat="1" applyFont="1" applyFill="1" applyBorder="1" applyAlignment="1">
      <alignment vertical="center" shrinkToFit="1"/>
    </xf>
    <xf numFmtId="0" fontId="2" fillId="7" borderId="26" xfId="0" applyFont="1" applyFill="1" applyBorder="1" applyAlignment="1">
      <alignment vertical="center" shrinkToFit="1"/>
    </xf>
    <xf numFmtId="0" fontId="2" fillId="7" borderId="27" xfId="0" applyFont="1" applyFill="1" applyBorder="1" applyAlignment="1">
      <alignment vertical="center" shrinkToFit="1"/>
    </xf>
    <xf numFmtId="0" fontId="7" fillId="3" borderId="0" xfId="2" applyFont="1" applyFill="1" applyAlignment="1">
      <alignment horizontal="right" vertical="center"/>
    </xf>
    <xf numFmtId="49" fontId="7" fillId="3" borderId="0" xfId="2" applyNumberFormat="1" applyFont="1" applyFill="1" applyAlignment="1">
      <alignment horizontal="left" vertical="center"/>
    </xf>
    <xf numFmtId="0" fontId="12" fillId="2" borderId="0" xfId="1" applyFont="1" applyFill="1" applyAlignment="1">
      <alignment vertical="center"/>
    </xf>
    <xf numFmtId="0" fontId="4" fillId="2" borderId="0" xfId="1" applyFont="1" applyFill="1" applyAlignment="1" applyProtection="1">
      <alignment vertical="center"/>
      <protection locked="0"/>
    </xf>
    <xf numFmtId="0" fontId="5" fillId="2" borderId="0" xfId="1" applyFont="1" applyFill="1" applyAlignment="1">
      <alignment horizontal="center" vertical="center"/>
    </xf>
    <xf numFmtId="0" fontId="5" fillId="2" borderId="0" xfId="0" applyFont="1" applyFill="1" applyAlignment="1">
      <alignment horizontal="center" vertical="center"/>
    </xf>
    <xf numFmtId="0" fontId="4" fillId="0" borderId="1" xfId="1" applyFont="1" applyBorder="1" applyAlignment="1">
      <alignment horizontal="center" vertical="center"/>
    </xf>
    <xf numFmtId="0" fontId="4" fillId="0" borderId="6" xfId="1" applyFont="1" applyBorder="1" applyAlignment="1">
      <alignment horizontal="center" vertical="center"/>
    </xf>
    <xf numFmtId="0" fontId="4" fillId="0" borderId="13" xfId="1" applyFont="1" applyBorder="1" applyAlignment="1">
      <alignment horizontal="center" vertical="center"/>
    </xf>
    <xf numFmtId="0" fontId="13" fillId="0" borderId="0" xfId="5"/>
    <xf numFmtId="0" fontId="9" fillId="6" borderId="10" xfId="5" applyFont="1" applyFill="1" applyBorder="1" applyAlignment="1">
      <alignment vertical="center"/>
    </xf>
    <xf numFmtId="0" fontId="9" fillId="3" borderId="10" xfId="5" applyFont="1" applyFill="1" applyBorder="1" applyAlignment="1">
      <alignment vertical="center"/>
    </xf>
    <xf numFmtId="0" fontId="9" fillId="4" borderId="10" xfId="5" applyFont="1" applyFill="1" applyBorder="1" applyAlignment="1">
      <alignment vertical="center"/>
    </xf>
    <xf numFmtId="0" fontId="9" fillId="4" borderId="17" xfId="5" applyFont="1" applyFill="1" applyBorder="1" applyAlignment="1">
      <alignment vertical="center"/>
    </xf>
    <xf numFmtId="0" fontId="8" fillId="6" borderId="10" xfId="5" applyFont="1" applyFill="1" applyBorder="1" applyAlignment="1">
      <alignment vertical="center"/>
    </xf>
    <xf numFmtId="0" fontId="8" fillId="6" borderId="17" xfId="5" applyFont="1" applyFill="1" applyBorder="1" applyAlignment="1">
      <alignment vertical="center"/>
    </xf>
    <xf numFmtId="0" fontId="8" fillId="4" borderId="10" xfId="5" applyFont="1" applyFill="1" applyBorder="1" applyAlignment="1">
      <alignment vertical="center"/>
    </xf>
    <xf numFmtId="0" fontId="8" fillId="4" borderId="17" xfId="5" applyFont="1" applyFill="1" applyBorder="1" applyAlignment="1">
      <alignment vertical="center"/>
    </xf>
  </cellXfs>
  <cellStyles count="6">
    <cellStyle name="標準" xfId="0" builtinId="0"/>
    <cellStyle name="標準 2" xfId="2" xr:uid="{BE5C843E-E76B-4E7F-B6B4-6D3223457010}"/>
    <cellStyle name="標準 3" xfId="5" xr:uid="{60812DC7-B6B7-458F-BB5B-9557C7C808A3}"/>
    <cellStyle name="標準_06月報新様式（案）" xfId="3" xr:uid="{E3240C7A-69F6-4E52-8589-1F43569A0041}"/>
    <cellStyle name="標準_H18年４月～の全様式【月報】改訂" xfId="1" xr:uid="{6911F35A-F50E-41AE-9D03-7BDB768D7BF0}"/>
    <cellStyle name="標準_基本設計書_17年度月報本文" xfId="4" xr:uid="{C61A339B-372D-4315-92D5-9528F49C0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CFD92-089C-44E0-8319-3D6053216975}">
  <sheetPr>
    <tabColor theme="5" tint="0.79998168889431442"/>
  </sheetPr>
  <dimension ref="A1:P36"/>
  <sheetViews>
    <sheetView tabSelected="1" topLeftCell="F1" zoomScaleNormal="100" workbookViewId="0">
      <selection activeCell="K9" sqref="K9"/>
    </sheetView>
  </sheetViews>
  <sheetFormatPr defaultRowHeight="12" customHeight="1"/>
  <cols>
    <col min="1" max="2" width="2.33203125" style="36" customWidth="1"/>
    <col min="3" max="3" width="2.9140625" style="36" customWidth="1"/>
    <col min="4" max="4" width="17.83203125" style="36" customWidth="1"/>
    <col min="5" max="15" width="14.6640625" style="36" customWidth="1"/>
    <col min="16" max="16" width="4.08203125" style="36" customWidth="1"/>
    <col min="17" max="16384" width="8.6640625" style="63"/>
  </cols>
  <sheetData>
    <row r="1" spans="1:16" s="2" customFormat="1" ht="21" customHeight="1">
      <c r="A1" s="58"/>
      <c r="B1" s="58"/>
      <c r="C1" s="58"/>
      <c r="D1" s="58"/>
      <c r="E1" s="58"/>
      <c r="F1" s="58"/>
      <c r="G1" s="58"/>
      <c r="H1" s="58"/>
      <c r="I1" s="58"/>
      <c r="J1" s="58"/>
      <c r="K1" s="58"/>
      <c r="L1" s="58"/>
      <c r="M1" s="58"/>
      <c r="N1" s="58"/>
      <c r="O1" s="58"/>
      <c r="P1" s="58"/>
    </row>
    <row r="2" spans="1:16" s="2" customFormat="1" ht="17.25" customHeight="1">
      <c r="A2" s="59" t="s">
        <v>43</v>
      </c>
      <c r="B2" s="58"/>
      <c r="C2" s="58"/>
      <c r="D2" s="58"/>
      <c r="E2" s="58"/>
      <c r="F2" s="58"/>
      <c r="G2" s="58"/>
      <c r="H2" s="58"/>
      <c r="I2" s="58"/>
      <c r="J2" s="58"/>
      <c r="K2" s="58"/>
      <c r="L2" s="58"/>
      <c r="M2" s="58"/>
      <c r="N2" s="58"/>
      <c r="O2" s="58"/>
      <c r="P2" s="58"/>
    </row>
    <row r="3" spans="1:16" s="2" customFormat="1" ht="21" customHeight="1">
      <c r="A3" s="1"/>
      <c r="B3" s="1"/>
      <c r="C3" s="1"/>
      <c r="D3" s="1"/>
      <c r="E3" s="1"/>
      <c r="F3" s="1"/>
      <c r="G3" s="1"/>
      <c r="H3" s="1"/>
      <c r="I3" s="1"/>
      <c r="J3" s="1"/>
      <c r="K3" s="1"/>
      <c r="L3" s="1"/>
      <c r="M3" s="1"/>
      <c r="N3" s="54"/>
      <c r="O3" s="55"/>
      <c r="P3" s="1"/>
    </row>
    <row r="4" spans="1:16" s="2" customFormat="1" ht="21" customHeight="1" thickBot="1">
      <c r="A4" s="6"/>
      <c r="B4" s="5"/>
      <c r="C4" s="4" t="s">
        <v>26</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97</v>
      </c>
      <c r="F6" s="14">
        <v>254</v>
      </c>
      <c r="G6" s="15">
        <v>351</v>
      </c>
      <c r="H6" s="64"/>
      <c r="I6" s="14">
        <v>322</v>
      </c>
      <c r="J6" s="14">
        <v>386</v>
      </c>
      <c r="K6" s="14">
        <v>279</v>
      </c>
      <c r="L6" s="14">
        <v>173</v>
      </c>
      <c r="M6" s="14">
        <v>99</v>
      </c>
      <c r="N6" s="17">
        <v>1259</v>
      </c>
      <c r="O6" s="18">
        <v>1610</v>
      </c>
      <c r="P6" s="6"/>
    </row>
    <row r="7" spans="1:16" s="12" customFormat="1" ht="21" customHeight="1">
      <c r="A7" s="19"/>
      <c r="B7" s="20"/>
      <c r="C7" s="61"/>
      <c r="D7" s="21" t="s">
        <v>12</v>
      </c>
      <c r="E7" s="22">
        <v>8</v>
      </c>
      <c r="F7" s="22">
        <v>17</v>
      </c>
      <c r="G7" s="17">
        <v>25</v>
      </c>
      <c r="H7" s="65"/>
      <c r="I7" s="22">
        <v>15</v>
      </c>
      <c r="J7" s="22">
        <v>27</v>
      </c>
      <c r="K7" s="22">
        <v>14</v>
      </c>
      <c r="L7" s="22">
        <v>5</v>
      </c>
      <c r="M7" s="22">
        <v>11</v>
      </c>
      <c r="N7" s="17">
        <v>72</v>
      </c>
      <c r="O7" s="18">
        <v>97</v>
      </c>
      <c r="P7" s="6"/>
    </row>
    <row r="8" spans="1:16" s="12" customFormat="1" ht="21" customHeight="1">
      <c r="A8" s="19"/>
      <c r="B8" s="20"/>
      <c r="C8" s="61"/>
      <c r="D8" s="24" t="s">
        <v>13</v>
      </c>
      <c r="E8" s="22">
        <v>7</v>
      </c>
      <c r="F8" s="22">
        <v>33</v>
      </c>
      <c r="G8" s="17">
        <v>40</v>
      </c>
      <c r="H8" s="65"/>
      <c r="I8" s="22">
        <v>27</v>
      </c>
      <c r="J8" s="22">
        <v>48</v>
      </c>
      <c r="K8" s="22">
        <v>29</v>
      </c>
      <c r="L8" s="22">
        <v>22</v>
      </c>
      <c r="M8" s="22">
        <v>14</v>
      </c>
      <c r="N8" s="17">
        <v>140</v>
      </c>
      <c r="O8" s="18">
        <v>180</v>
      </c>
      <c r="P8" s="6"/>
    </row>
    <row r="9" spans="1:16" s="12" customFormat="1" ht="21" customHeight="1">
      <c r="A9" s="19"/>
      <c r="B9" s="20"/>
      <c r="C9" s="61"/>
      <c r="D9" s="24" t="s">
        <v>14</v>
      </c>
      <c r="E9" s="22">
        <v>21</v>
      </c>
      <c r="F9" s="22">
        <v>43</v>
      </c>
      <c r="G9" s="17">
        <v>64</v>
      </c>
      <c r="H9" s="65"/>
      <c r="I9" s="22">
        <v>53</v>
      </c>
      <c r="J9" s="22">
        <v>67</v>
      </c>
      <c r="K9" s="22">
        <v>43</v>
      </c>
      <c r="L9" s="22">
        <v>32</v>
      </c>
      <c r="M9" s="22">
        <v>22</v>
      </c>
      <c r="N9" s="17">
        <v>217</v>
      </c>
      <c r="O9" s="18">
        <v>281</v>
      </c>
      <c r="P9" s="6"/>
    </row>
    <row r="10" spans="1:16" s="12" customFormat="1" ht="21" customHeight="1">
      <c r="A10" s="6"/>
      <c r="B10" s="6"/>
      <c r="C10" s="61"/>
      <c r="D10" s="24" t="s">
        <v>15</v>
      </c>
      <c r="E10" s="22">
        <v>33</v>
      </c>
      <c r="F10" s="22">
        <v>58</v>
      </c>
      <c r="G10" s="17">
        <v>91</v>
      </c>
      <c r="H10" s="65"/>
      <c r="I10" s="22">
        <v>74</v>
      </c>
      <c r="J10" s="22">
        <v>84</v>
      </c>
      <c r="K10" s="22">
        <v>70</v>
      </c>
      <c r="L10" s="22">
        <v>39</v>
      </c>
      <c r="M10" s="22">
        <v>23</v>
      </c>
      <c r="N10" s="17">
        <v>290</v>
      </c>
      <c r="O10" s="18">
        <v>381</v>
      </c>
      <c r="P10" s="6"/>
    </row>
    <row r="11" spans="1:16" s="25" customFormat="1" ht="21" customHeight="1">
      <c r="A11" s="6"/>
      <c r="B11" s="6"/>
      <c r="C11" s="61"/>
      <c r="D11" s="24" t="s">
        <v>16</v>
      </c>
      <c r="E11" s="22">
        <v>20</v>
      </c>
      <c r="F11" s="22">
        <v>56</v>
      </c>
      <c r="G11" s="17">
        <v>76</v>
      </c>
      <c r="H11" s="65"/>
      <c r="I11" s="22">
        <v>88</v>
      </c>
      <c r="J11" s="22">
        <v>88</v>
      </c>
      <c r="K11" s="22">
        <v>61</v>
      </c>
      <c r="L11" s="22">
        <v>42</v>
      </c>
      <c r="M11" s="22">
        <v>18</v>
      </c>
      <c r="N11" s="17">
        <v>297</v>
      </c>
      <c r="O11" s="18">
        <v>373</v>
      </c>
      <c r="P11" s="6"/>
    </row>
    <row r="12" spans="1:16" s="12" customFormat="1" ht="21" customHeight="1">
      <c r="A12" s="6"/>
      <c r="B12" s="6"/>
      <c r="C12" s="61"/>
      <c r="D12" s="24" t="s">
        <v>17</v>
      </c>
      <c r="E12" s="22">
        <v>8</v>
      </c>
      <c r="F12" s="22">
        <v>47</v>
      </c>
      <c r="G12" s="17">
        <v>55</v>
      </c>
      <c r="H12" s="65"/>
      <c r="I12" s="22">
        <v>65</v>
      </c>
      <c r="J12" s="22">
        <v>72</v>
      </c>
      <c r="K12" s="22">
        <v>62</v>
      </c>
      <c r="L12" s="22">
        <v>33</v>
      </c>
      <c r="M12" s="22">
        <v>11</v>
      </c>
      <c r="N12" s="17">
        <v>243</v>
      </c>
      <c r="O12" s="18">
        <v>298</v>
      </c>
      <c r="P12" s="6"/>
    </row>
    <row r="13" spans="1:16" s="12" customFormat="1" ht="21" customHeight="1">
      <c r="A13" s="6"/>
      <c r="B13" s="6"/>
      <c r="C13" s="61"/>
      <c r="D13" s="13" t="s">
        <v>18</v>
      </c>
      <c r="E13" s="22">
        <v>2</v>
      </c>
      <c r="F13" s="22">
        <v>5</v>
      </c>
      <c r="G13" s="17">
        <v>7</v>
      </c>
      <c r="H13" s="65"/>
      <c r="I13" s="22">
        <v>7</v>
      </c>
      <c r="J13" s="22">
        <v>21</v>
      </c>
      <c r="K13" s="22">
        <v>11</v>
      </c>
      <c r="L13" s="22">
        <v>6</v>
      </c>
      <c r="M13" s="22">
        <v>10</v>
      </c>
      <c r="N13" s="17">
        <v>55</v>
      </c>
      <c r="O13" s="18">
        <v>62</v>
      </c>
      <c r="P13" s="6"/>
    </row>
    <row r="14" spans="1:16" s="12" customFormat="1" ht="21" customHeight="1" thickBot="1">
      <c r="A14" s="6"/>
      <c r="B14" s="6"/>
      <c r="C14" s="62"/>
      <c r="D14" s="26" t="s">
        <v>19</v>
      </c>
      <c r="E14" s="14">
        <v>99</v>
      </c>
      <c r="F14" s="14">
        <v>259</v>
      </c>
      <c r="G14" s="17">
        <v>358</v>
      </c>
      <c r="H14" s="64"/>
      <c r="I14" s="14">
        <v>329</v>
      </c>
      <c r="J14" s="14">
        <v>407</v>
      </c>
      <c r="K14" s="14">
        <v>290</v>
      </c>
      <c r="L14" s="14">
        <v>179</v>
      </c>
      <c r="M14" s="14">
        <v>109</v>
      </c>
      <c r="N14" s="17">
        <v>1314</v>
      </c>
      <c r="O14" s="27">
        <v>1672</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223</v>
      </c>
      <c r="F16" s="14">
        <v>499</v>
      </c>
      <c r="G16" s="15">
        <v>722</v>
      </c>
      <c r="H16" s="66"/>
      <c r="I16" s="14">
        <v>567</v>
      </c>
      <c r="J16" s="14">
        <v>759</v>
      </c>
      <c r="K16" s="14">
        <v>555</v>
      </c>
      <c r="L16" s="14">
        <v>453</v>
      </c>
      <c r="M16" s="14">
        <v>230</v>
      </c>
      <c r="N16" s="17">
        <v>2564</v>
      </c>
      <c r="O16" s="18">
        <v>3286</v>
      </c>
      <c r="P16" s="6"/>
    </row>
    <row r="17" spans="1:16" s="12" customFormat="1" ht="21" customHeight="1">
      <c r="A17" s="6"/>
      <c r="B17" s="6"/>
      <c r="C17" s="61"/>
      <c r="D17" s="21" t="s">
        <v>12</v>
      </c>
      <c r="E17" s="22">
        <v>9</v>
      </c>
      <c r="F17" s="22">
        <v>17</v>
      </c>
      <c r="G17" s="17">
        <v>26</v>
      </c>
      <c r="H17" s="65"/>
      <c r="I17" s="22">
        <v>18</v>
      </c>
      <c r="J17" s="22">
        <v>12</v>
      </c>
      <c r="K17" s="22">
        <v>14</v>
      </c>
      <c r="L17" s="22">
        <v>9</v>
      </c>
      <c r="M17" s="22">
        <v>6</v>
      </c>
      <c r="N17" s="17">
        <v>59</v>
      </c>
      <c r="O17" s="18">
        <v>85</v>
      </c>
      <c r="P17" s="6"/>
    </row>
    <row r="18" spans="1:16" s="12" customFormat="1" ht="21" customHeight="1">
      <c r="A18" s="6"/>
      <c r="B18" s="6"/>
      <c r="C18" s="61"/>
      <c r="D18" s="24" t="s">
        <v>13</v>
      </c>
      <c r="E18" s="22">
        <v>12</v>
      </c>
      <c r="F18" s="22">
        <v>36</v>
      </c>
      <c r="G18" s="17">
        <v>48</v>
      </c>
      <c r="H18" s="65"/>
      <c r="I18" s="22">
        <v>27</v>
      </c>
      <c r="J18" s="22">
        <v>39</v>
      </c>
      <c r="K18" s="22">
        <v>20</v>
      </c>
      <c r="L18" s="22">
        <v>17</v>
      </c>
      <c r="M18" s="22">
        <v>11</v>
      </c>
      <c r="N18" s="17">
        <v>114</v>
      </c>
      <c r="O18" s="18">
        <v>162</v>
      </c>
      <c r="P18" s="6"/>
    </row>
    <row r="19" spans="1:16" s="25" customFormat="1" ht="21" customHeight="1">
      <c r="A19" s="6"/>
      <c r="B19" s="6"/>
      <c r="C19" s="61"/>
      <c r="D19" s="24" t="s">
        <v>14</v>
      </c>
      <c r="E19" s="22">
        <v>33</v>
      </c>
      <c r="F19" s="22">
        <v>57</v>
      </c>
      <c r="G19" s="17">
        <v>90</v>
      </c>
      <c r="H19" s="65"/>
      <c r="I19" s="22">
        <v>72</v>
      </c>
      <c r="J19" s="22">
        <v>80</v>
      </c>
      <c r="K19" s="22">
        <v>37</v>
      </c>
      <c r="L19" s="22">
        <v>40</v>
      </c>
      <c r="M19" s="22">
        <v>26</v>
      </c>
      <c r="N19" s="17">
        <v>255</v>
      </c>
      <c r="O19" s="18">
        <v>345</v>
      </c>
      <c r="P19" s="6"/>
    </row>
    <row r="20" spans="1:16" s="12" customFormat="1" ht="21" customHeight="1">
      <c r="A20" s="6"/>
      <c r="B20" s="6"/>
      <c r="C20" s="61"/>
      <c r="D20" s="24" t="s">
        <v>15</v>
      </c>
      <c r="E20" s="22">
        <v>70</v>
      </c>
      <c r="F20" s="22">
        <v>145</v>
      </c>
      <c r="G20" s="17">
        <v>215</v>
      </c>
      <c r="H20" s="65"/>
      <c r="I20" s="22">
        <v>141</v>
      </c>
      <c r="J20" s="22">
        <v>157</v>
      </c>
      <c r="K20" s="22">
        <v>96</v>
      </c>
      <c r="L20" s="22">
        <v>77</v>
      </c>
      <c r="M20" s="22">
        <v>36</v>
      </c>
      <c r="N20" s="17">
        <v>507</v>
      </c>
      <c r="O20" s="18">
        <v>722</v>
      </c>
      <c r="P20" s="6"/>
    </row>
    <row r="21" spans="1:16" s="12" customFormat="1" ht="21" customHeight="1">
      <c r="A21" s="6"/>
      <c r="B21" s="6"/>
      <c r="C21" s="61"/>
      <c r="D21" s="24" t="s">
        <v>16</v>
      </c>
      <c r="E21" s="22">
        <v>65</v>
      </c>
      <c r="F21" s="22">
        <v>147</v>
      </c>
      <c r="G21" s="17">
        <v>212</v>
      </c>
      <c r="H21" s="65"/>
      <c r="I21" s="22">
        <v>177</v>
      </c>
      <c r="J21" s="22">
        <v>211</v>
      </c>
      <c r="K21" s="22">
        <v>155</v>
      </c>
      <c r="L21" s="22">
        <v>106</v>
      </c>
      <c r="M21" s="22">
        <v>49</v>
      </c>
      <c r="N21" s="17">
        <v>698</v>
      </c>
      <c r="O21" s="18">
        <v>910</v>
      </c>
      <c r="P21" s="6"/>
    </row>
    <row r="22" spans="1:16" s="12" customFormat="1" ht="21" customHeight="1">
      <c r="A22" s="6"/>
      <c r="B22" s="6"/>
      <c r="C22" s="61"/>
      <c r="D22" s="24" t="s">
        <v>17</v>
      </c>
      <c r="E22" s="22">
        <v>34</v>
      </c>
      <c r="F22" s="22">
        <v>97</v>
      </c>
      <c r="G22" s="17">
        <v>131</v>
      </c>
      <c r="H22" s="65"/>
      <c r="I22" s="22">
        <v>132</v>
      </c>
      <c r="J22" s="22">
        <v>260</v>
      </c>
      <c r="K22" s="22">
        <v>233</v>
      </c>
      <c r="L22" s="22">
        <v>204</v>
      </c>
      <c r="M22" s="22">
        <v>102</v>
      </c>
      <c r="N22" s="17">
        <v>931</v>
      </c>
      <c r="O22" s="18">
        <v>1062</v>
      </c>
      <c r="P22" s="6"/>
    </row>
    <row r="23" spans="1:16" s="12" customFormat="1" ht="21" customHeight="1">
      <c r="A23" s="6"/>
      <c r="B23" s="6"/>
      <c r="C23" s="61"/>
      <c r="D23" s="13" t="s">
        <v>18</v>
      </c>
      <c r="E23" s="22">
        <v>1</v>
      </c>
      <c r="F23" s="22">
        <v>9</v>
      </c>
      <c r="G23" s="17">
        <v>10</v>
      </c>
      <c r="H23" s="65"/>
      <c r="I23" s="22">
        <v>9</v>
      </c>
      <c r="J23" s="22">
        <v>18</v>
      </c>
      <c r="K23" s="22">
        <v>9</v>
      </c>
      <c r="L23" s="22">
        <v>6</v>
      </c>
      <c r="M23" s="22">
        <v>1</v>
      </c>
      <c r="N23" s="17">
        <v>43</v>
      </c>
      <c r="O23" s="18">
        <v>53</v>
      </c>
      <c r="P23" s="6"/>
    </row>
    <row r="24" spans="1:16" s="12" customFormat="1" ht="21" customHeight="1" thickBot="1">
      <c r="A24" s="19"/>
      <c r="B24" s="20"/>
      <c r="C24" s="62"/>
      <c r="D24" s="26" t="s">
        <v>19</v>
      </c>
      <c r="E24" s="14">
        <v>224</v>
      </c>
      <c r="F24" s="14">
        <v>508</v>
      </c>
      <c r="G24" s="17">
        <v>732</v>
      </c>
      <c r="H24" s="67"/>
      <c r="I24" s="14">
        <v>576</v>
      </c>
      <c r="J24" s="14">
        <v>777</v>
      </c>
      <c r="K24" s="14">
        <v>564</v>
      </c>
      <c r="L24" s="14">
        <v>459</v>
      </c>
      <c r="M24" s="14">
        <v>231</v>
      </c>
      <c r="N24" s="17">
        <v>2607</v>
      </c>
      <c r="O24" s="27">
        <v>3339</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320</v>
      </c>
      <c r="F26" s="14">
        <v>753</v>
      </c>
      <c r="G26" s="15">
        <v>1073</v>
      </c>
      <c r="H26" s="68"/>
      <c r="I26" s="14">
        <v>889</v>
      </c>
      <c r="J26" s="14">
        <v>1145</v>
      </c>
      <c r="K26" s="14">
        <v>834</v>
      </c>
      <c r="L26" s="14">
        <v>626</v>
      </c>
      <c r="M26" s="14">
        <v>329</v>
      </c>
      <c r="N26" s="17">
        <v>3823</v>
      </c>
      <c r="O26" s="18">
        <v>4896</v>
      </c>
      <c r="P26" s="6"/>
    </row>
    <row r="27" spans="1:16" s="12" customFormat="1" ht="21" customHeight="1">
      <c r="A27" s="19"/>
      <c r="B27" s="20"/>
      <c r="C27" s="61"/>
      <c r="D27" s="21" t="s">
        <v>12</v>
      </c>
      <c r="E27" s="14">
        <v>17</v>
      </c>
      <c r="F27" s="14">
        <v>34</v>
      </c>
      <c r="G27" s="15">
        <v>51</v>
      </c>
      <c r="H27" s="68"/>
      <c r="I27" s="14">
        <v>33</v>
      </c>
      <c r="J27" s="14">
        <v>39</v>
      </c>
      <c r="K27" s="14">
        <v>28</v>
      </c>
      <c r="L27" s="14">
        <v>14</v>
      </c>
      <c r="M27" s="14">
        <v>17</v>
      </c>
      <c r="N27" s="17">
        <v>131</v>
      </c>
      <c r="O27" s="18">
        <v>182</v>
      </c>
      <c r="P27" s="6"/>
    </row>
    <row r="28" spans="1:16" s="12" customFormat="1" ht="21" customHeight="1">
      <c r="A28" s="19"/>
      <c r="B28" s="20"/>
      <c r="C28" s="61"/>
      <c r="D28" s="24" t="s">
        <v>13</v>
      </c>
      <c r="E28" s="14">
        <v>19</v>
      </c>
      <c r="F28" s="14">
        <v>69</v>
      </c>
      <c r="G28" s="15">
        <v>88</v>
      </c>
      <c r="H28" s="68"/>
      <c r="I28" s="14">
        <v>54</v>
      </c>
      <c r="J28" s="14">
        <v>87</v>
      </c>
      <c r="K28" s="14">
        <v>49</v>
      </c>
      <c r="L28" s="14">
        <v>39</v>
      </c>
      <c r="M28" s="14">
        <v>25</v>
      </c>
      <c r="N28" s="17">
        <v>254</v>
      </c>
      <c r="O28" s="18">
        <v>342</v>
      </c>
      <c r="P28" s="6"/>
    </row>
    <row r="29" spans="1:16" s="12" customFormat="1" ht="21" customHeight="1">
      <c r="A29" s="6"/>
      <c r="B29" s="6"/>
      <c r="C29" s="61"/>
      <c r="D29" s="24" t="s">
        <v>14</v>
      </c>
      <c r="E29" s="14">
        <v>54</v>
      </c>
      <c r="F29" s="14">
        <v>100</v>
      </c>
      <c r="G29" s="15">
        <v>154</v>
      </c>
      <c r="H29" s="68"/>
      <c r="I29" s="14">
        <v>125</v>
      </c>
      <c r="J29" s="14">
        <v>147</v>
      </c>
      <c r="K29" s="14">
        <v>80</v>
      </c>
      <c r="L29" s="14">
        <v>72</v>
      </c>
      <c r="M29" s="14">
        <v>48</v>
      </c>
      <c r="N29" s="17">
        <v>472</v>
      </c>
      <c r="O29" s="18">
        <v>626</v>
      </c>
      <c r="P29" s="6"/>
    </row>
    <row r="30" spans="1:16" s="12" customFormat="1" ht="21" customHeight="1">
      <c r="A30" s="19"/>
      <c r="B30" s="20"/>
      <c r="C30" s="61"/>
      <c r="D30" s="24" t="s">
        <v>15</v>
      </c>
      <c r="E30" s="14">
        <v>103</v>
      </c>
      <c r="F30" s="14">
        <v>203</v>
      </c>
      <c r="G30" s="15">
        <v>306</v>
      </c>
      <c r="H30" s="68"/>
      <c r="I30" s="14">
        <v>215</v>
      </c>
      <c r="J30" s="14">
        <v>241</v>
      </c>
      <c r="K30" s="14">
        <v>166</v>
      </c>
      <c r="L30" s="14">
        <v>116</v>
      </c>
      <c r="M30" s="14">
        <v>59</v>
      </c>
      <c r="N30" s="17">
        <v>797</v>
      </c>
      <c r="O30" s="18">
        <v>1103</v>
      </c>
      <c r="P30" s="6"/>
    </row>
    <row r="31" spans="1:16" s="12" customFormat="1" ht="21" customHeight="1">
      <c r="A31" s="19"/>
      <c r="B31" s="20"/>
      <c r="C31" s="61"/>
      <c r="D31" s="24" t="s">
        <v>16</v>
      </c>
      <c r="E31" s="14">
        <v>85</v>
      </c>
      <c r="F31" s="14">
        <v>203</v>
      </c>
      <c r="G31" s="15">
        <v>288</v>
      </c>
      <c r="H31" s="68"/>
      <c r="I31" s="14">
        <v>265</v>
      </c>
      <c r="J31" s="14">
        <v>299</v>
      </c>
      <c r="K31" s="14">
        <v>216</v>
      </c>
      <c r="L31" s="14">
        <v>148</v>
      </c>
      <c r="M31" s="14">
        <v>67</v>
      </c>
      <c r="N31" s="17">
        <v>995</v>
      </c>
      <c r="O31" s="18">
        <v>1283</v>
      </c>
      <c r="P31" s="6"/>
    </row>
    <row r="32" spans="1:16" s="12" customFormat="1" ht="21" customHeight="1">
      <c r="A32" s="19"/>
      <c r="B32" s="20"/>
      <c r="C32" s="61"/>
      <c r="D32" s="24" t="s">
        <v>17</v>
      </c>
      <c r="E32" s="14">
        <v>42</v>
      </c>
      <c r="F32" s="14">
        <v>144</v>
      </c>
      <c r="G32" s="15">
        <v>186</v>
      </c>
      <c r="H32" s="68"/>
      <c r="I32" s="14">
        <v>197</v>
      </c>
      <c r="J32" s="14">
        <v>332</v>
      </c>
      <c r="K32" s="14">
        <v>295</v>
      </c>
      <c r="L32" s="14">
        <v>237</v>
      </c>
      <c r="M32" s="14">
        <v>113</v>
      </c>
      <c r="N32" s="17">
        <v>1174</v>
      </c>
      <c r="O32" s="18">
        <v>1360</v>
      </c>
      <c r="P32" s="6"/>
    </row>
    <row r="33" spans="1:16" s="12" customFormat="1" ht="21" customHeight="1">
      <c r="A33" s="19"/>
      <c r="B33" s="20"/>
      <c r="C33" s="61"/>
      <c r="D33" s="13" t="s">
        <v>18</v>
      </c>
      <c r="E33" s="14">
        <v>3</v>
      </c>
      <c r="F33" s="14">
        <v>14</v>
      </c>
      <c r="G33" s="15">
        <v>17</v>
      </c>
      <c r="H33" s="68"/>
      <c r="I33" s="14">
        <v>16</v>
      </c>
      <c r="J33" s="14">
        <v>39</v>
      </c>
      <c r="K33" s="14">
        <v>20</v>
      </c>
      <c r="L33" s="14">
        <v>12</v>
      </c>
      <c r="M33" s="14">
        <v>11</v>
      </c>
      <c r="N33" s="17">
        <v>98</v>
      </c>
      <c r="O33" s="18">
        <v>115</v>
      </c>
      <c r="P33" s="6"/>
    </row>
    <row r="34" spans="1:16" s="12" customFormat="1" ht="21" customHeight="1" thickBot="1">
      <c r="A34" s="19"/>
      <c r="B34" s="20"/>
      <c r="C34" s="62"/>
      <c r="D34" s="26" t="s">
        <v>19</v>
      </c>
      <c r="E34" s="32">
        <v>323</v>
      </c>
      <c r="F34" s="32">
        <v>767</v>
      </c>
      <c r="G34" s="33">
        <v>1090</v>
      </c>
      <c r="H34" s="69"/>
      <c r="I34" s="32">
        <v>905</v>
      </c>
      <c r="J34" s="32">
        <v>1184</v>
      </c>
      <c r="K34" s="32">
        <v>854</v>
      </c>
      <c r="L34" s="32">
        <v>638</v>
      </c>
      <c r="M34" s="32">
        <v>340</v>
      </c>
      <c r="N34" s="35">
        <v>3921</v>
      </c>
      <c r="O34" s="27">
        <v>5011</v>
      </c>
      <c r="P34" s="6"/>
    </row>
    <row r="35" spans="1:16" s="12" customFormat="1" ht="21" customHeight="1">
      <c r="A35" s="19"/>
      <c r="B35" s="20"/>
      <c r="C35" s="3" t="s">
        <v>21</v>
      </c>
      <c r="D35" s="6"/>
      <c r="E35" s="6"/>
      <c r="F35" s="6"/>
      <c r="G35" s="6"/>
      <c r="H35" s="6"/>
      <c r="I35" s="6"/>
      <c r="J35" s="6"/>
      <c r="K35" s="6"/>
      <c r="L35" s="6"/>
      <c r="M35" s="1" t="s">
        <v>44</v>
      </c>
      <c r="N35" s="6"/>
      <c r="O35" s="6"/>
      <c r="P35" s="6"/>
    </row>
    <row r="36" spans="1:16" s="12" customFormat="1" ht="12" customHeight="1">
      <c r="A36" s="19"/>
      <c r="B36" s="20"/>
      <c r="C36" s="6"/>
      <c r="D36" s="6"/>
      <c r="E36" s="6"/>
      <c r="F36" s="6"/>
      <c r="G36" s="6"/>
      <c r="H36" s="6"/>
      <c r="I36" s="6"/>
      <c r="J36" s="6"/>
      <c r="K36" s="6"/>
      <c r="L36" s="6"/>
      <c r="M36" s="6"/>
      <c r="N36" s="6"/>
      <c r="O36" s="6"/>
      <c r="P36" s="6"/>
    </row>
  </sheetData>
  <sheetProtection selectLockedCells="1" selectUnlockedCells="1"/>
  <mergeCells count="5">
    <mergeCell ref="C5:C14"/>
    <mergeCell ref="C15:C24"/>
    <mergeCell ref="C25:C34"/>
    <mergeCell ref="A1:P1"/>
    <mergeCell ref="A2:P2"/>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88D9C-93DB-48BD-A48E-0B89E0767398}">
  <sheetPr>
    <tabColor theme="7" tint="0.79998168889431442"/>
  </sheetPr>
  <dimension ref="A1:P36"/>
  <sheetViews>
    <sheetView topLeftCell="F1" workbookViewId="0">
      <selection activeCell="J42" sqref="J42"/>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36</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26</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98</v>
      </c>
      <c r="F6" s="14">
        <v>190</v>
      </c>
      <c r="G6" s="15">
        <v>288</v>
      </c>
      <c r="H6" s="16"/>
      <c r="I6" s="14">
        <v>328</v>
      </c>
      <c r="J6" s="14">
        <v>349</v>
      </c>
      <c r="K6" s="14">
        <v>232</v>
      </c>
      <c r="L6" s="14">
        <v>176</v>
      </c>
      <c r="M6" s="14">
        <v>68</v>
      </c>
      <c r="N6" s="17">
        <v>1153</v>
      </c>
      <c r="O6" s="18">
        <v>1441</v>
      </c>
      <c r="P6" s="6"/>
    </row>
    <row r="7" spans="1:16" s="12" customFormat="1" ht="21" customHeight="1">
      <c r="A7" s="19"/>
      <c r="B7" s="20"/>
      <c r="C7" s="61"/>
      <c r="D7" s="21" t="s">
        <v>12</v>
      </c>
      <c r="E7" s="22">
        <v>6</v>
      </c>
      <c r="F7" s="22">
        <v>12</v>
      </c>
      <c r="G7" s="17">
        <v>18</v>
      </c>
      <c r="H7" s="23"/>
      <c r="I7" s="22">
        <v>20</v>
      </c>
      <c r="J7" s="22">
        <v>26</v>
      </c>
      <c r="K7" s="22">
        <v>20</v>
      </c>
      <c r="L7" s="22">
        <v>8</v>
      </c>
      <c r="M7" s="22">
        <v>6</v>
      </c>
      <c r="N7" s="17">
        <v>80</v>
      </c>
      <c r="O7" s="18">
        <v>98</v>
      </c>
      <c r="P7" s="6"/>
    </row>
    <row r="8" spans="1:16" s="12" customFormat="1" ht="21" customHeight="1">
      <c r="A8" s="19"/>
      <c r="B8" s="20"/>
      <c r="C8" s="61"/>
      <c r="D8" s="24" t="s">
        <v>13</v>
      </c>
      <c r="E8" s="22">
        <v>14</v>
      </c>
      <c r="F8" s="22">
        <v>30</v>
      </c>
      <c r="G8" s="17">
        <v>44</v>
      </c>
      <c r="H8" s="23"/>
      <c r="I8" s="22">
        <v>44</v>
      </c>
      <c r="J8" s="22">
        <v>42</v>
      </c>
      <c r="K8" s="22">
        <v>24</v>
      </c>
      <c r="L8" s="22">
        <v>28</v>
      </c>
      <c r="M8" s="22">
        <v>9</v>
      </c>
      <c r="N8" s="17">
        <v>147</v>
      </c>
      <c r="O8" s="18">
        <v>191</v>
      </c>
      <c r="P8" s="6"/>
    </row>
    <row r="9" spans="1:16" s="12" customFormat="1" ht="21" customHeight="1">
      <c r="A9" s="19"/>
      <c r="B9" s="20"/>
      <c r="C9" s="61"/>
      <c r="D9" s="24" t="s">
        <v>14</v>
      </c>
      <c r="E9" s="22">
        <v>19</v>
      </c>
      <c r="F9" s="22">
        <v>33</v>
      </c>
      <c r="G9" s="17">
        <v>52</v>
      </c>
      <c r="H9" s="23"/>
      <c r="I9" s="22">
        <v>57</v>
      </c>
      <c r="J9" s="22">
        <v>64</v>
      </c>
      <c r="K9" s="22">
        <v>32</v>
      </c>
      <c r="L9" s="22">
        <v>32</v>
      </c>
      <c r="M9" s="22">
        <v>12</v>
      </c>
      <c r="N9" s="17">
        <v>197</v>
      </c>
      <c r="O9" s="18">
        <v>249</v>
      </c>
      <c r="P9" s="6"/>
    </row>
    <row r="10" spans="1:16" s="12" customFormat="1" ht="21" customHeight="1">
      <c r="A10" s="6"/>
      <c r="B10" s="6"/>
      <c r="C10" s="61"/>
      <c r="D10" s="24" t="s">
        <v>15</v>
      </c>
      <c r="E10" s="22">
        <v>19</v>
      </c>
      <c r="F10" s="22">
        <v>38</v>
      </c>
      <c r="G10" s="17">
        <v>57</v>
      </c>
      <c r="H10" s="23"/>
      <c r="I10" s="22">
        <v>72</v>
      </c>
      <c r="J10" s="22">
        <v>97</v>
      </c>
      <c r="K10" s="22">
        <v>48</v>
      </c>
      <c r="L10" s="22">
        <v>32</v>
      </c>
      <c r="M10" s="22">
        <v>16</v>
      </c>
      <c r="N10" s="17">
        <v>265</v>
      </c>
      <c r="O10" s="18">
        <v>322</v>
      </c>
      <c r="P10" s="6"/>
    </row>
    <row r="11" spans="1:16" s="25" customFormat="1" ht="21" customHeight="1">
      <c r="A11" s="6"/>
      <c r="B11" s="6"/>
      <c r="C11" s="61"/>
      <c r="D11" s="24" t="s">
        <v>16</v>
      </c>
      <c r="E11" s="22">
        <v>27</v>
      </c>
      <c r="F11" s="22">
        <v>47</v>
      </c>
      <c r="G11" s="17">
        <v>74</v>
      </c>
      <c r="H11" s="23"/>
      <c r="I11" s="22">
        <v>83</v>
      </c>
      <c r="J11" s="22">
        <v>69</v>
      </c>
      <c r="K11" s="22">
        <v>62</v>
      </c>
      <c r="L11" s="22">
        <v>40</v>
      </c>
      <c r="M11" s="22">
        <v>12</v>
      </c>
      <c r="N11" s="17">
        <v>266</v>
      </c>
      <c r="O11" s="18">
        <v>340</v>
      </c>
      <c r="P11" s="6"/>
    </row>
    <row r="12" spans="1:16" s="12" customFormat="1" ht="21" customHeight="1">
      <c r="A12" s="6"/>
      <c r="B12" s="6"/>
      <c r="C12" s="61"/>
      <c r="D12" s="24" t="s">
        <v>17</v>
      </c>
      <c r="E12" s="22">
        <v>13</v>
      </c>
      <c r="F12" s="22">
        <v>30</v>
      </c>
      <c r="G12" s="17">
        <v>43</v>
      </c>
      <c r="H12" s="23"/>
      <c r="I12" s="22">
        <v>52</v>
      </c>
      <c r="J12" s="22">
        <v>51</v>
      </c>
      <c r="K12" s="22">
        <v>46</v>
      </c>
      <c r="L12" s="22">
        <v>36</v>
      </c>
      <c r="M12" s="22">
        <v>13</v>
      </c>
      <c r="N12" s="17">
        <v>198</v>
      </c>
      <c r="O12" s="18">
        <v>241</v>
      </c>
      <c r="P12" s="6"/>
    </row>
    <row r="13" spans="1:16" s="12" customFormat="1" ht="21" customHeight="1">
      <c r="A13" s="6"/>
      <c r="B13" s="6"/>
      <c r="C13" s="61"/>
      <c r="D13" s="13" t="s">
        <v>18</v>
      </c>
      <c r="E13" s="22">
        <v>6</v>
      </c>
      <c r="F13" s="22">
        <v>4</v>
      </c>
      <c r="G13" s="17">
        <v>10</v>
      </c>
      <c r="H13" s="23"/>
      <c r="I13" s="22">
        <v>13</v>
      </c>
      <c r="J13" s="22">
        <v>23</v>
      </c>
      <c r="K13" s="22">
        <v>12</v>
      </c>
      <c r="L13" s="22">
        <v>6</v>
      </c>
      <c r="M13" s="22">
        <v>8</v>
      </c>
      <c r="N13" s="17">
        <v>62</v>
      </c>
      <c r="O13" s="18">
        <v>72</v>
      </c>
      <c r="P13" s="6"/>
    </row>
    <row r="14" spans="1:16" s="12" customFormat="1" ht="21" customHeight="1" thickBot="1">
      <c r="A14" s="6"/>
      <c r="B14" s="6"/>
      <c r="C14" s="62"/>
      <c r="D14" s="26" t="s">
        <v>19</v>
      </c>
      <c r="E14" s="14">
        <v>104</v>
      </c>
      <c r="F14" s="14">
        <v>194</v>
      </c>
      <c r="G14" s="17">
        <v>298</v>
      </c>
      <c r="H14" s="16"/>
      <c r="I14" s="14">
        <v>341</v>
      </c>
      <c r="J14" s="14">
        <v>372</v>
      </c>
      <c r="K14" s="14">
        <v>244</v>
      </c>
      <c r="L14" s="14">
        <v>182</v>
      </c>
      <c r="M14" s="14">
        <v>76</v>
      </c>
      <c r="N14" s="17">
        <v>1215</v>
      </c>
      <c r="O14" s="27">
        <v>1513</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204</v>
      </c>
      <c r="F16" s="14">
        <v>453</v>
      </c>
      <c r="G16" s="15">
        <v>657</v>
      </c>
      <c r="H16" s="29"/>
      <c r="I16" s="14">
        <v>598</v>
      </c>
      <c r="J16" s="14">
        <v>647</v>
      </c>
      <c r="K16" s="14">
        <v>490</v>
      </c>
      <c r="L16" s="14">
        <v>425</v>
      </c>
      <c r="M16" s="14">
        <v>214</v>
      </c>
      <c r="N16" s="17">
        <v>2374</v>
      </c>
      <c r="O16" s="18">
        <v>3031</v>
      </c>
      <c r="P16" s="6"/>
    </row>
    <row r="17" spans="1:16" s="12" customFormat="1" ht="21" customHeight="1">
      <c r="A17" s="6"/>
      <c r="B17" s="6"/>
      <c r="C17" s="61"/>
      <c r="D17" s="21" t="s">
        <v>12</v>
      </c>
      <c r="E17" s="22">
        <v>10</v>
      </c>
      <c r="F17" s="22">
        <v>19</v>
      </c>
      <c r="G17" s="17">
        <v>29</v>
      </c>
      <c r="H17" s="23"/>
      <c r="I17" s="22">
        <v>19</v>
      </c>
      <c r="J17" s="22">
        <v>15</v>
      </c>
      <c r="K17" s="22">
        <v>5</v>
      </c>
      <c r="L17" s="22">
        <v>9</v>
      </c>
      <c r="M17" s="22">
        <v>10</v>
      </c>
      <c r="N17" s="17">
        <v>58</v>
      </c>
      <c r="O17" s="18">
        <v>87</v>
      </c>
      <c r="P17" s="6"/>
    </row>
    <row r="18" spans="1:16" s="12" customFormat="1" ht="21" customHeight="1">
      <c r="A18" s="6"/>
      <c r="B18" s="6"/>
      <c r="C18" s="61"/>
      <c r="D18" s="24" t="s">
        <v>13</v>
      </c>
      <c r="E18" s="22">
        <v>19</v>
      </c>
      <c r="F18" s="22">
        <v>37</v>
      </c>
      <c r="G18" s="17">
        <v>56</v>
      </c>
      <c r="H18" s="23"/>
      <c r="I18" s="22">
        <v>40</v>
      </c>
      <c r="J18" s="22">
        <v>35</v>
      </c>
      <c r="K18" s="22">
        <v>30</v>
      </c>
      <c r="L18" s="22">
        <v>24</v>
      </c>
      <c r="M18" s="22">
        <v>14</v>
      </c>
      <c r="N18" s="17">
        <v>143</v>
      </c>
      <c r="O18" s="18">
        <v>199</v>
      </c>
      <c r="P18" s="6"/>
    </row>
    <row r="19" spans="1:16" s="25" customFormat="1" ht="21" customHeight="1">
      <c r="A19" s="6"/>
      <c r="B19" s="6"/>
      <c r="C19" s="61"/>
      <c r="D19" s="24" t="s">
        <v>14</v>
      </c>
      <c r="E19" s="22">
        <v>42</v>
      </c>
      <c r="F19" s="22">
        <v>57</v>
      </c>
      <c r="G19" s="17">
        <v>99</v>
      </c>
      <c r="H19" s="23"/>
      <c r="I19" s="22">
        <v>63</v>
      </c>
      <c r="J19" s="22">
        <v>72</v>
      </c>
      <c r="K19" s="22">
        <v>48</v>
      </c>
      <c r="L19" s="22">
        <v>31</v>
      </c>
      <c r="M19" s="22">
        <v>21</v>
      </c>
      <c r="N19" s="17">
        <v>235</v>
      </c>
      <c r="O19" s="18">
        <v>334</v>
      </c>
      <c r="P19" s="6"/>
    </row>
    <row r="20" spans="1:16" s="12" customFormat="1" ht="21" customHeight="1">
      <c r="A20" s="6"/>
      <c r="B20" s="6"/>
      <c r="C20" s="61"/>
      <c r="D20" s="24" t="s">
        <v>15</v>
      </c>
      <c r="E20" s="22">
        <v>61</v>
      </c>
      <c r="F20" s="22">
        <v>113</v>
      </c>
      <c r="G20" s="17">
        <v>174</v>
      </c>
      <c r="H20" s="23"/>
      <c r="I20" s="22">
        <v>149</v>
      </c>
      <c r="J20" s="22">
        <v>125</v>
      </c>
      <c r="K20" s="22">
        <v>77</v>
      </c>
      <c r="L20" s="22">
        <v>60</v>
      </c>
      <c r="M20" s="22">
        <v>31</v>
      </c>
      <c r="N20" s="17">
        <v>442</v>
      </c>
      <c r="O20" s="18">
        <v>616</v>
      </c>
      <c r="P20" s="6"/>
    </row>
    <row r="21" spans="1:16" s="12" customFormat="1" ht="21" customHeight="1">
      <c r="A21" s="6"/>
      <c r="B21" s="6"/>
      <c r="C21" s="61"/>
      <c r="D21" s="24" t="s">
        <v>16</v>
      </c>
      <c r="E21" s="22">
        <v>47</v>
      </c>
      <c r="F21" s="22">
        <v>139</v>
      </c>
      <c r="G21" s="17">
        <v>186</v>
      </c>
      <c r="H21" s="23"/>
      <c r="I21" s="22">
        <v>176</v>
      </c>
      <c r="J21" s="22">
        <v>168</v>
      </c>
      <c r="K21" s="22">
        <v>125</v>
      </c>
      <c r="L21" s="22">
        <v>105</v>
      </c>
      <c r="M21" s="22">
        <v>41</v>
      </c>
      <c r="N21" s="17">
        <v>615</v>
      </c>
      <c r="O21" s="18">
        <v>801</v>
      </c>
      <c r="P21" s="6"/>
    </row>
    <row r="22" spans="1:16" s="12" customFormat="1" ht="21" customHeight="1">
      <c r="A22" s="6"/>
      <c r="B22" s="6"/>
      <c r="C22" s="61"/>
      <c r="D22" s="24" t="s">
        <v>17</v>
      </c>
      <c r="E22" s="22">
        <v>25</v>
      </c>
      <c r="F22" s="22">
        <v>88</v>
      </c>
      <c r="G22" s="17">
        <v>113</v>
      </c>
      <c r="H22" s="23"/>
      <c r="I22" s="22">
        <v>151</v>
      </c>
      <c r="J22" s="22">
        <v>232</v>
      </c>
      <c r="K22" s="22">
        <v>205</v>
      </c>
      <c r="L22" s="22">
        <v>196</v>
      </c>
      <c r="M22" s="22">
        <v>97</v>
      </c>
      <c r="N22" s="17">
        <v>881</v>
      </c>
      <c r="O22" s="18">
        <v>994</v>
      </c>
      <c r="P22" s="6"/>
    </row>
    <row r="23" spans="1:16" s="12" customFormat="1" ht="21" customHeight="1">
      <c r="A23" s="6"/>
      <c r="B23" s="6"/>
      <c r="C23" s="61"/>
      <c r="D23" s="13" t="s">
        <v>18</v>
      </c>
      <c r="E23" s="22">
        <v>2</v>
      </c>
      <c r="F23" s="22">
        <v>5</v>
      </c>
      <c r="G23" s="17">
        <v>7</v>
      </c>
      <c r="H23" s="23"/>
      <c r="I23" s="22">
        <v>7</v>
      </c>
      <c r="J23" s="22">
        <v>9</v>
      </c>
      <c r="K23" s="22">
        <v>8</v>
      </c>
      <c r="L23" s="22">
        <v>4</v>
      </c>
      <c r="M23" s="22">
        <v>2</v>
      </c>
      <c r="N23" s="17">
        <v>30</v>
      </c>
      <c r="O23" s="18">
        <v>37</v>
      </c>
      <c r="P23" s="6"/>
    </row>
    <row r="24" spans="1:16" s="12" customFormat="1" ht="21" customHeight="1" thickBot="1">
      <c r="A24" s="19"/>
      <c r="B24" s="20"/>
      <c r="C24" s="62"/>
      <c r="D24" s="26" t="s">
        <v>19</v>
      </c>
      <c r="E24" s="14">
        <v>206</v>
      </c>
      <c r="F24" s="14">
        <v>458</v>
      </c>
      <c r="G24" s="17">
        <v>664</v>
      </c>
      <c r="H24" s="30"/>
      <c r="I24" s="14">
        <v>605</v>
      </c>
      <c r="J24" s="14">
        <v>656</v>
      </c>
      <c r="K24" s="14">
        <v>498</v>
      </c>
      <c r="L24" s="14">
        <v>429</v>
      </c>
      <c r="M24" s="14">
        <v>216</v>
      </c>
      <c r="N24" s="17">
        <v>2404</v>
      </c>
      <c r="O24" s="27">
        <v>3068</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302</v>
      </c>
      <c r="F26" s="14">
        <v>643</v>
      </c>
      <c r="G26" s="15">
        <v>945</v>
      </c>
      <c r="H26" s="31"/>
      <c r="I26" s="14">
        <v>926</v>
      </c>
      <c r="J26" s="14">
        <v>996</v>
      </c>
      <c r="K26" s="14">
        <v>722</v>
      </c>
      <c r="L26" s="14">
        <v>601</v>
      </c>
      <c r="M26" s="14">
        <v>282</v>
      </c>
      <c r="N26" s="17">
        <v>3527</v>
      </c>
      <c r="O26" s="18">
        <v>4472</v>
      </c>
      <c r="P26" s="6"/>
    </row>
    <row r="27" spans="1:16" s="12" customFormat="1" ht="21" customHeight="1">
      <c r="A27" s="19"/>
      <c r="B27" s="20"/>
      <c r="C27" s="61"/>
      <c r="D27" s="21" t="s">
        <v>12</v>
      </c>
      <c r="E27" s="14">
        <v>16</v>
      </c>
      <c r="F27" s="14">
        <v>31</v>
      </c>
      <c r="G27" s="15">
        <v>47</v>
      </c>
      <c r="H27" s="31"/>
      <c r="I27" s="14">
        <v>39</v>
      </c>
      <c r="J27" s="14">
        <v>41</v>
      </c>
      <c r="K27" s="14">
        <v>25</v>
      </c>
      <c r="L27" s="14">
        <v>17</v>
      </c>
      <c r="M27" s="14">
        <v>16</v>
      </c>
      <c r="N27" s="17">
        <v>138</v>
      </c>
      <c r="O27" s="18">
        <v>185</v>
      </c>
      <c r="P27" s="6"/>
    </row>
    <row r="28" spans="1:16" s="12" customFormat="1" ht="21" customHeight="1">
      <c r="A28" s="19"/>
      <c r="B28" s="20"/>
      <c r="C28" s="61"/>
      <c r="D28" s="24" t="s">
        <v>13</v>
      </c>
      <c r="E28" s="14">
        <v>33</v>
      </c>
      <c r="F28" s="14">
        <v>67</v>
      </c>
      <c r="G28" s="15">
        <v>100</v>
      </c>
      <c r="H28" s="31"/>
      <c r="I28" s="14">
        <v>84</v>
      </c>
      <c r="J28" s="14">
        <v>77</v>
      </c>
      <c r="K28" s="14">
        <v>54</v>
      </c>
      <c r="L28" s="14">
        <v>52</v>
      </c>
      <c r="M28" s="14">
        <v>23</v>
      </c>
      <c r="N28" s="17">
        <v>290</v>
      </c>
      <c r="O28" s="18">
        <v>390</v>
      </c>
      <c r="P28" s="6"/>
    </row>
    <row r="29" spans="1:16" s="12" customFormat="1" ht="21" customHeight="1">
      <c r="A29" s="6"/>
      <c r="B29" s="6"/>
      <c r="C29" s="61"/>
      <c r="D29" s="24" t="s">
        <v>14</v>
      </c>
      <c r="E29" s="14">
        <v>61</v>
      </c>
      <c r="F29" s="14">
        <v>90</v>
      </c>
      <c r="G29" s="15">
        <v>151</v>
      </c>
      <c r="H29" s="31"/>
      <c r="I29" s="14">
        <v>120</v>
      </c>
      <c r="J29" s="14">
        <v>136</v>
      </c>
      <c r="K29" s="14">
        <v>80</v>
      </c>
      <c r="L29" s="14">
        <v>63</v>
      </c>
      <c r="M29" s="14">
        <v>33</v>
      </c>
      <c r="N29" s="17">
        <v>432</v>
      </c>
      <c r="O29" s="18">
        <v>583</v>
      </c>
      <c r="P29" s="6"/>
    </row>
    <row r="30" spans="1:16" s="12" customFormat="1" ht="21" customHeight="1">
      <c r="A30" s="19"/>
      <c r="B30" s="20"/>
      <c r="C30" s="61"/>
      <c r="D30" s="24" t="s">
        <v>15</v>
      </c>
      <c r="E30" s="14">
        <v>80</v>
      </c>
      <c r="F30" s="14">
        <v>151</v>
      </c>
      <c r="G30" s="15">
        <v>231</v>
      </c>
      <c r="H30" s="31"/>
      <c r="I30" s="14">
        <v>221</v>
      </c>
      <c r="J30" s="14">
        <v>222</v>
      </c>
      <c r="K30" s="14">
        <v>125</v>
      </c>
      <c r="L30" s="14">
        <v>92</v>
      </c>
      <c r="M30" s="14">
        <v>47</v>
      </c>
      <c r="N30" s="17">
        <v>707</v>
      </c>
      <c r="O30" s="18">
        <v>938</v>
      </c>
      <c r="P30" s="6"/>
    </row>
    <row r="31" spans="1:16" s="12" customFormat="1" ht="21" customHeight="1">
      <c r="A31" s="19"/>
      <c r="B31" s="20"/>
      <c r="C31" s="61"/>
      <c r="D31" s="24" t="s">
        <v>16</v>
      </c>
      <c r="E31" s="14">
        <v>74</v>
      </c>
      <c r="F31" s="14">
        <v>186</v>
      </c>
      <c r="G31" s="15">
        <v>260</v>
      </c>
      <c r="H31" s="31"/>
      <c r="I31" s="14">
        <v>259</v>
      </c>
      <c r="J31" s="14">
        <v>237</v>
      </c>
      <c r="K31" s="14">
        <v>187</v>
      </c>
      <c r="L31" s="14">
        <v>145</v>
      </c>
      <c r="M31" s="14">
        <v>53</v>
      </c>
      <c r="N31" s="17">
        <v>881</v>
      </c>
      <c r="O31" s="18">
        <v>1141</v>
      </c>
      <c r="P31" s="6"/>
    </row>
    <row r="32" spans="1:16" s="12" customFormat="1" ht="21" customHeight="1">
      <c r="A32" s="19"/>
      <c r="B32" s="20"/>
      <c r="C32" s="61"/>
      <c r="D32" s="24" t="s">
        <v>17</v>
      </c>
      <c r="E32" s="14">
        <v>38</v>
      </c>
      <c r="F32" s="14">
        <v>118</v>
      </c>
      <c r="G32" s="15">
        <v>156</v>
      </c>
      <c r="H32" s="31"/>
      <c r="I32" s="14">
        <v>203</v>
      </c>
      <c r="J32" s="14">
        <v>283</v>
      </c>
      <c r="K32" s="14">
        <v>251</v>
      </c>
      <c r="L32" s="14">
        <v>232</v>
      </c>
      <c r="M32" s="14">
        <v>110</v>
      </c>
      <c r="N32" s="17">
        <v>1079</v>
      </c>
      <c r="O32" s="18">
        <v>1235</v>
      </c>
      <c r="P32" s="6"/>
    </row>
    <row r="33" spans="1:16" s="12" customFormat="1" ht="21" customHeight="1">
      <c r="A33" s="19"/>
      <c r="B33" s="20"/>
      <c r="C33" s="61"/>
      <c r="D33" s="13" t="s">
        <v>18</v>
      </c>
      <c r="E33" s="14">
        <v>8</v>
      </c>
      <c r="F33" s="14">
        <v>9</v>
      </c>
      <c r="G33" s="15">
        <v>17</v>
      </c>
      <c r="H33" s="31"/>
      <c r="I33" s="14">
        <v>20</v>
      </c>
      <c r="J33" s="14">
        <v>32</v>
      </c>
      <c r="K33" s="14">
        <v>20</v>
      </c>
      <c r="L33" s="14">
        <v>10</v>
      </c>
      <c r="M33" s="14">
        <v>10</v>
      </c>
      <c r="N33" s="17">
        <v>92</v>
      </c>
      <c r="O33" s="18">
        <v>109</v>
      </c>
      <c r="P33" s="6"/>
    </row>
    <row r="34" spans="1:16" s="12" customFormat="1" ht="21" customHeight="1" thickBot="1">
      <c r="A34" s="19"/>
      <c r="B34" s="20"/>
      <c r="C34" s="62"/>
      <c r="D34" s="26" t="s">
        <v>19</v>
      </c>
      <c r="E34" s="32">
        <v>310</v>
      </c>
      <c r="F34" s="32">
        <v>652</v>
      </c>
      <c r="G34" s="33">
        <v>962</v>
      </c>
      <c r="H34" s="34"/>
      <c r="I34" s="32">
        <v>946</v>
      </c>
      <c r="J34" s="32">
        <v>1028</v>
      </c>
      <c r="K34" s="32">
        <v>742</v>
      </c>
      <c r="L34" s="32">
        <v>611</v>
      </c>
      <c r="M34" s="32">
        <v>292</v>
      </c>
      <c r="N34" s="35">
        <v>3619</v>
      </c>
      <c r="O34" s="27">
        <v>4581</v>
      </c>
      <c r="P34" s="6"/>
    </row>
    <row r="35" spans="1:16" s="12" customFormat="1" ht="21" customHeight="1">
      <c r="A35" s="19"/>
      <c r="B35" s="20"/>
      <c r="C35" s="3" t="s">
        <v>21</v>
      </c>
      <c r="D35" s="6"/>
      <c r="E35" s="6"/>
      <c r="F35" s="6"/>
      <c r="G35" s="6"/>
      <c r="H35" s="6"/>
      <c r="I35" s="6"/>
      <c r="J35" s="6"/>
      <c r="K35" s="6"/>
      <c r="L35" s="6"/>
      <c r="M35" s="6" t="s">
        <v>37</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6A730-B8DB-48A2-A62A-935A317160E0}">
  <sheetPr>
    <tabColor theme="7" tint="0.79998168889431442"/>
  </sheetPr>
  <dimension ref="A1:P36"/>
  <sheetViews>
    <sheetView topLeftCell="F1" workbookViewId="0">
      <selection activeCell="L43" sqref="L43"/>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36</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25</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16</v>
      </c>
      <c r="F6" s="14">
        <v>28</v>
      </c>
      <c r="G6" s="15">
        <v>44</v>
      </c>
      <c r="H6" s="29"/>
      <c r="I6" s="14">
        <v>40</v>
      </c>
      <c r="J6" s="14">
        <v>37</v>
      </c>
      <c r="K6" s="14">
        <v>30</v>
      </c>
      <c r="L6" s="14">
        <v>20</v>
      </c>
      <c r="M6" s="14">
        <v>9</v>
      </c>
      <c r="N6" s="17">
        <v>136</v>
      </c>
      <c r="O6" s="18">
        <v>180</v>
      </c>
      <c r="P6" s="6"/>
    </row>
    <row r="7" spans="1:16" s="12" customFormat="1" ht="21" customHeight="1">
      <c r="A7" s="19"/>
      <c r="B7" s="20"/>
      <c r="C7" s="61"/>
      <c r="D7" s="21" t="s">
        <v>12</v>
      </c>
      <c r="E7" s="22">
        <v>1</v>
      </c>
      <c r="F7" s="22">
        <v>0</v>
      </c>
      <c r="G7" s="17">
        <v>1</v>
      </c>
      <c r="H7" s="23"/>
      <c r="I7" s="22">
        <v>2</v>
      </c>
      <c r="J7" s="22">
        <v>2</v>
      </c>
      <c r="K7" s="22">
        <v>0</v>
      </c>
      <c r="L7" s="22">
        <v>0</v>
      </c>
      <c r="M7" s="22">
        <v>0</v>
      </c>
      <c r="N7" s="17">
        <v>4</v>
      </c>
      <c r="O7" s="18">
        <v>5</v>
      </c>
      <c r="P7" s="6"/>
    </row>
    <row r="8" spans="1:16" s="12" customFormat="1" ht="21" customHeight="1">
      <c r="A8" s="19"/>
      <c r="B8" s="20"/>
      <c r="C8" s="61"/>
      <c r="D8" s="24" t="s">
        <v>13</v>
      </c>
      <c r="E8" s="22">
        <v>1</v>
      </c>
      <c r="F8" s="22">
        <v>2</v>
      </c>
      <c r="G8" s="17">
        <v>3</v>
      </c>
      <c r="H8" s="23"/>
      <c r="I8" s="22">
        <v>5</v>
      </c>
      <c r="J8" s="22">
        <v>1</v>
      </c>
      <c r="K8" s="22">
        <v>1</v>
      </c>
      <c r="L8" s="22">
        <v>0</v>
      </c>
      <c r="M8" s="22">
        <v>0</v>
      </c>
      <c r="N8" s="17">
        <v>7</v>
      </c>
      <c r="O8" s="18">
        <v>10</v>
      </c>
      <c r="P8" s="6"/>
    </row>
    <row r="9" spans="1:16" s="12" customFormat="1" ht="21" customHeight="1">
      <c r="A9" s="19"/>
      <c r="B9" s="20"/>
      <c r="C9" s="61"/>
      <c r="D9" s="24" t="s">
        <v>14</v>
      </c>
      <c r="E9" s="22">
        <v>2</v>
      </c>
      <c r="F9" s="22">
        <v>3</v>
      </c>
      <c r="G9" s="17">
        <v>5</v>
      </c>
      <c r="H9" s="23"/>
      <c r="I9" s="22">
        <v>5</v>
      </c>
      <c r="J9" s="22">
        <v>4</v>
      </c>
      <c r="K9" s="22">
        <v>5</v>
      </c>
      <c r="L9" s="22">
        <v>5</v>
      </c>
      <c r="M9" s="22">
        <v>2</v>
      </c>
      <c r="N9" s="17">
        <v>21</v>
      </c>
      <c r="O9" s="18">
        <v>26</v>
      </c>
      <c r="P9" s="6"/>
    </row>
    <row r="10" spans="1:16" s="12" customFormat="1" ht="21" customHeight="1">
      <c r="A10" s="6"/>
      <c r="B10" s="6"/>
      <c r="C10" s="61"/>
      <c r="D10" s="24" t="s">
        <v>15</v>
      </c>
      <c r="E10" s="22">
        <v>2</v>
      </c>
      <c r="F10" s="22">
        <v>3</v>
      </c>
      <c r="G10" s="17">
        <v>5</v>
      </c>
      <c r="H10" s="23"/>
      <c r="I10" s="22">
        <v>7</v>
      </c>
      <c r="J10" s="22">
        <v>9</v>
      </c>
      <c r="K10" s="22">
        <v>6</v>
      </c>
      <c r="L10" s="22">
        <v>1</v>
      </c>
      <c r="M10" s="22">
        <v>2</v>
      </c>
      <c r="N10" s="17">
        <v>25</v>
      </c>
      <c r="O10" s="18">
        <v>30</v>
      </c>
      <c r="P10" s="6"/>
    </row>
    <row r="11" spans="1:16" s="25" customFormat="1" ht="21" customHeight="1">
      <c r="A11" s="6"/>
      <c r="B11" s="6"/>
      <c r="C11" s="61"/>
      <c r="D11" s="24" t="s">
        <v>16</v>
      </c>
      <c r="E11" s="22">
        <v>7</v>
      </c>
      <c r="F11" s="22">
        <v>9</v>
      </c>
      <c r="G11" s="17">
        <v>16</v>
      </c>
      <c r="H11" s="23"/>
      <c r="I11" s="22">
        <v>11</v>
      </c>
      <c r="J11" s="22">
        <v>12</v>
      </c>
      <c r="K11" s="22">
        <v>12</v>
      </c>
      <c r="L11" s="22">
        <v>7</v>
      </c>
      <c r="M11" s="22">
        <v>2</v>
      </c>
      <c r="N11" s="17">
        <v>44</v>
      </c>
      <c r="O11" s="18">
        <v>60</v>
      </c>
      <c r="P11" s="6"/>
    </row>
    <row r="12" spans="1:16" s="12" customFormat="1" ht="21" customHeight="1">
      <c r="A12" s="6"/>
      <c r="B12" s="6"/>
      <c r="C12" s="61"/>
      <c r="D12" s="24" t="s">
        <v>17</v>
      </c>
      <c r="E12" s="22">
        <v>3</v>
      </c>
      <c r="F12" s="22">
        <v>11</v>
      </c>
      <c r="G12" s="17">
        <v>14</v>
      </c>
      <c r="H12" s="23"/>
      <c r="I12" s="22">
        <v>10</v>
      </c>
      <c r="J12" s="22">
        <v>9</v>
      </c>
      <c r="K12" s="22">
        <v>6</v>
      </c>
      <c r="L12" s="22">
        <v>7</v>
      </c>
      <c r="M12" s="22">
        <v>3</v>
      </c>
      <c r="N12" s="17">
        <v>35</v>
      </c>
      <c r="O12" s="18">
        <v>49</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16</v>
      </c>
      <c r="F14" s="14">
        <v>28</v>
      </c>
      <c r="G14" s="17">
        <v>44</v>
      </c>
      <c r="H14" s="30"/>
      <c r="I14" s="14">
        <v>40</v>
      </c>
      <c r="J14" s="14">
        <v>37</v>
      </c>
      <c r="K14" s="14">
        <v>30</v>
      </c>
      <c r="L14" s="14">
        <v>20</v>
      </c>
      <c r="M14" s="14">
        <v>9</v>
      </c>
      <c r="N14" s="17">
        <v>136</v>
      </c>
      <c r="O14" s="27">
        <v>180</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1</v>
      </c>
      <c r="F16" s="14">
        <v>10</v>
      </c>
      <c r="G16" s="15">
        <v>11</v>
      </c>
      <c r="H16" s="29"/>
      <c r="I16" s="14">
        <v>3</v>
      </c>
      <c r="J16" s="14">
        <v>5</v>
      </c>
      <c r="K16" s="14">
        <v>5</v>
      </c>
      <c r="L16" s="14">
        <v>2</v>
      </c>
      <c r="M16" s="14">
        <v>3</v>
      </c>
      <c r="N16" s="17">
        <v>18</v>
      </c>
      <c r="O16" s="18">
        <v>29</v>
      </c>
      <c r="P16" s="6"/>
    </row>
    <row r="17" spans="1:16" s="12" customFormat="1" ht="21" customHeight="1">
      <c r="A17" s="6"/>
      <c r="B17" s="6"/>
      <c r="C17" s="61"/>
      <c r="D17" s="21" t="s">
        <v>12</v>
      </c>
      <c r="E17" s="22">
        <v>0</v>
      </c>
      <c r="F17" s="22">
        <v>1</v>
      </c>
      <c r="G17" s="17">
        <v>1</v>
      </c>
      <c r="H17" s="23"/>
      <c r="I17" s="22">
        <v>0</v>
      </c>
      <c r="J17" s="22">
        <v>0</v>
      </c>
      <c r="K17" s="22">
        <v>0</v>
      </c>
      <c r="L17" s="22">
        <v>0</v>
      </c>
      <c r="M17" s="22">
        <v>0</v>
      </c>
      <c r="N17" s="17">
        <v>0</v>
      </c>
      <c r="O17" s="18">
        <v>1</v>
      </c>
      <c r="P17" s="6"/>
    </row>
    <row r="18" spans="1:16" s="12" customFormat="1" ht="21" customHeight="1">
      <c r="A18" s="6"/>
      <c r="B18" s="6"/>
      <c r="C18" s="61"/>
      <c r="D18" s="24" t="s">
        <v>13</v>
      </c>
      <c r="E18" s="22">
        <v>0</v>
      </c>
      <c r="F18" s="22">
        <v>0</v>
      </c>
      <c r="G18" s="17">
        <v>0</v>
      </c>
      <c r="H18" s="23"/>
      <c r="I18" s="22">
        <v>0</v>
      </c>
      <c r="J18" s="22">
        <v>0</v>
      </c>
      <c r="K18" s="22">
        <v>0</v>
      </c>
      <c r="L18" s="22">
        <v>0</v>
      </c>
      <c r="M18" s="22">
        <v>0</v>
      </c>
      <c r="N18" s="17">
        <v>0</v>
      </c>
      <c r="O18" s="18">
        <v>0</v>
      </c>
      <c r="P18" s="6"/>
    </row>
    <row r="19" spans="1:16" s="25" customFormat="1" ht="21" customHeight="1">
      <c r="A19" s="6"/>
      <c r="B19" s="6"/>
      <c r="C19" s="61"/>
      <c r="D19" s="24" t="s">
        <v>14</v>
      </c>
      <c r="E19" s="22">
        <v>0</v>
      </c>
      <c r="F19" s="22">
        <v>1</v>
      </c>
      <c r="G19" s="17">
        <v>1</v>
      </c>
      <c r="H19" s="23"/>
      <c r="I19" s="22">
        <v>0</v>
      </c>
      <c r="J19" s="22">
        <v>1</v>
      </c>
      <c r="K19" s="22">
        <v>0</v>
      </c>
      <c r="L19" s="22">
        <v>0</v>
      </c>
      <c r="M19" s="22">
        <v>0</v>
      </c>
      <c r="N19" s="17">
        <v>1</v>
      </c>
      <c r="O19" s="18">
        <v>2</v>
      </c>
      <c r="P19" s="6"/>
    </row>
    <row r="20" spans="1:16" s="12" customFormat="1" ht="21" customHeight="1">
      <c r="A20" s="6"/>
      <c r="B20" s="6"/>
      <c r="C20" s="61"/>
      <c r="D20" s="24" t="s">
        <v>15</v>
      </c>
      <c r="E20" s="22">
        <v>0</v>
      </c>
      <c r="F20" s="22">
        <v>1</v>
      </c>
      <c r="G20" s="17">
        <v>1</v>
      </c>
      <c r="H20" s="23"/>
      <c r="I20" s="22">
        <v>1</v>
      </c>
      <c r="J20" s="22">
        <v>0</v>
      </c>
      <c r="K20" s="22">
        <v>0</v>
      </c>
      <c r="L20" s="22">
        <v>2</v>
      </c>
      <c r="M20" s="22">
        <v>1</v>
      </c>
      <c r="N20" s="17">
        <v>4</v>
      </c>
      <c r="O20" s="18">
        <v>5</v>
      </c>
      <c r="P20" s="6"/>
    </row>
    <row r="21" spans="1:16" s="12" customFormat="1" ht="21" customHeight="1">
      <c r="A21" s="6"/>
      <c r="B21" s="6"/>
      <c r="C21" s="61"/>
      <c r="D21" s="24" t="s">
        <v>16</v>
      </c>
      <c r="E21" s="22">
        <v>1</v>
      </c>
      <c r="F21" s="22">
        <v>1</v>
      </c>
      <c r="G21" s="17">
        <v>2</v>
      </c>
      <c r="H21" s="23"/>
      <c r="I21" s="22">
        <v>2</v>
      </c>
      <c r="J21" s="22">
        <v>1</v>
      </c>
      <c r="K21" s="22">
        <v>1</v>
      </c>
      <c r="L21" s="22">
        <v>0</v>
      </c>
      <c r="M21" s="22">
        <v>0</v>
      </c>
      <c r="N21" s="17">
        <v>4</v>
      </c>
      <c r="O21" s="18">
        <v>6</v>
      </c>
      <c r="P21" s="6"/>
    </row>
    <row r="22" spans="1:16" s="12" customFormat="1" ht="21" customHeight="1">
      <c r="A22" s="6"/>
      <c r="B22" s="6"/>
      <c r="C22" s="61"/>
      <c r="D22" s="24" t="s">
        <v>17</v>
      </c>
      <c r="E22" s="22">
        <v>0</v>
      </c>
      <c r="F22" s="22">
        <v>6</v>
      </c>
      <c r="G22" s="17">
        <v>6</v>
      </c>
      <c r="H22" s="23"/>
      <c r="I22" s="22">
        <v>0</v>
      </c>
      <c r="J22" s="22">
        <v>3</v>
      </c>
      <c r="K22" s="22">
        <v>4</v>
      </c>
      <c r="L22" s="22">
        <v>0</v>
      </c>
      <c r="M22" s="22">
        <v>2</v>
      </c>
      <c r="N22" s="17">
        <v>9</v>
      </c>
      <c r="O22" s="18">
        <v>15</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1</v>
      </c>
      <c r="F24" s="14">
        <v>10</v>
      </c>
      <c r="G24" s="17">
        <v>11</v>
      </c>
      <c r="H24" s="30"/>
      <c r="I24" s="14">
        <v>3</v>
      </c>
      <c r="J24" s="14">
        <v>5</v>
      </c>
      <c r="K24" s="14">
        <v>5</v>
      </c>
      <c r="L24" s="14">
        <v>2</v>
      </c>
      <c r="M24" s="14">
        <v>3</v>
      </c>
      <c r="N24" s="17">
        <v>18</v>
      </c>
      <c r="O24" s="27">
        <v>29</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17</v>
      </c>
      <c r="F26" s="14">
        <v>38</v>
      </c>
      <c r="G26" s="15">
        <v>55</v>
      </c>
      <c r="H26" s="31"/>
      <c r="I26" s="14">
        <v>43</v>
      </c>
      <c r="J26" s="14">
        <v>42</v>
      </c>
      <c r="K26" s="14">
        <v>35</v>
      </c>
      <c r="L26" s="14">
        <v>22</v>
      </c>
      <c r="M26" s="14">
        <v>12</v>
      </c>
      <c r="N26" s="17">
        <v>154</v>
      </c>
      <c r="O26" s="18">
        <v>209</v>
      </c>
      <c r="P26" s="6"/>
    </row>
    <row r="27" spans="1:16" s="12" customFormat="1" ht="21" customHeight="1">
      <c r="A27" s="19"/>
      <c r="B27" s="20"/>
      <c r="C27" s="61"/>
      <c r="D27" s="21" t="s">
        <v>12</v>
      </c>
      <c r="E27" s="14">
        <v>1</v>
      </c>
      <c r="F27" s="14">
        <v>1</v>
      </c>
      <c r="G27" s="15">
        <v>2</v>
      </c>
      <c r="H27" s="31"/>
      <c r="I27" s="14">
        <v>2</v>
      </c>
      <c r="J27" s="14">
        <v>2</v>
      </c>
      <c r="K27" s="14">
        <v>0</v>
      </c>
      <c r="L27" s="14">
        <v>0</v>
      </c>
      <c r="M27" s="14">
        <v>0</v>
      </c>
      <c r="N27" s="17">
        <v>4</v>
      </c>
      <c r="O27" s="18">
        <v>6</v>
      </c>
      <c r="P27" s="6"/>
    </row>
    <row r="28" spans="1:16" s="12" customFormat="1" ht="21" customHeight="1">
      <c r="A28" s="19"/>
      <c r="B28" s="20"/>
      <c r="C28" s="61"/>
      <c r="D28" s="24" t="s">
        <v>13</v>
      </c>
      <c r="E28" s="14">
        <v>1</v>
      </c>
      <c r="F28" s="14">
        <v>2</v>
      </c>
      <c r="G28" s="15">
        <v>3</v>
      </c>
      <c r="H28" s="31"/>
      <c r="I28" s="14">
        <v>5</v>
      </c>
      <c r="J28" s="14">
        <v>1</v>
      </c>
      <c r="K28" s="14">
        <v>1</v>
      </c>
      <c r="L28" s="14">
        <v>0</v>
      </c>
      <c r="M28" s="14">
        <v>0</v>
      </c>
      <c r="N28" s="17">
        <v>7</v>
      </c>
      <c r="O28" s="18">
        <v>10</v>
      </c>
      <c r="P28" s="6"/>
    </row>
    <row r="29" spans="1:16" s="12" customFormat="1" ht="21" customHeight="1">
      <c r="A29" s="6"/>
      <c r="B29" s="6"/>
      <c r="C29" s="61"/>
      <c r="D29" s="24" t="s">
        <v>14</v>
      </c>
      <c r="E29" s="14">
        <v>2</v>
      </c>
      <c r="F29" s="14">
        <v>4</v>
      </c>
      <c r="G29" s="15">
        <v>6</v>
      </c>
      <c r="H29" s="31"/>
      <c r="I29" s="14">
        <v>5</v>
      </c>
      <c r="J29" s="14">
        <v>5</v>
      </c>
      <c r="K29" s="14">
        <v>5</v>
      </c>
      <c r="L29" s="14">
        <v>5</v>
      </c>
      <c r="M29" s="14">
        <v>2</v>
      </c>
      <c r="N29" s="17">
        <v>22</v>
      </c>
      <c r="O29" s="18">
        <v>28</v>
      </c>
      <c r="P29" s="6"/>
    </row>
    <row r="30" spans="1:16" s="12" customFormat="1" ht="21" customHeight="1">
      <c r="A30" s="19"/>
      <c r="B30" s="20"/>
      <c r="C30" s="61"/>
      <c r="D30" s="24" t="s">
        <v>15</v>
      </c>
      <c r="E30" s="14">
        <v>2</v>
      </c>
      <c r="F30" s="14">
        <v>4</v>
      </c>
      <c r="G30" s="15">
        <v>6</v>
      </c>
      <c r="H30" s="31"/>
      <c r="I30" s="14">
        <v>8</v>
      </c>
      <c r="J30" s="14">
        <v>9</v>
      </c>
      <c r="K30" s="14">
        <v>6</v>
      </c>
      <c r="L30" s="14">
        <v>3</v>
      </c>
      <c r="M30" s="14">
        <v>3</v>
      </c>
      <c r="N30" s="17">
        <v>29</v>
      </c>
      <c r="O30" s="18">
        <v>35</v>
      </c>
      <c r="P30" s="6"/>
    </row>
    <row r="31" spans="1:16" s="12" customFormat="1" ht="21" customHeight="1">
      <c r="A31" s="19"/>
      <c r="B31" s="20"/>
      <c r="C31" s="61"/>
      <c r="D31" s="24" t="s">
        <v>16</v>
      </c>
      <c r="E31" s="14">
        <v>8</v>
      </c>
      <c r="F31" s="14">
        <v>10</v>
      </c>
      <c r="G31" s="15">
        <v>18</v>
      </c>
      <c r="H31" s="31"/>
      <c r="I31" s="14">
        <v>13</v>
      </c>
      <c r="J31" s="14">
        <v>13</v>
      </c>
      <c r="K31" s="14">
        <v>13</v>
      </c>
      <c r="L31" s="14">
        <v>7</v>
      </c>
      <c r="M31" s="14">
        <v>2</v>
      </c>
      <c r="N31" s="17">
        <v>48</v>
      </c>
      <c r="O31" s="18">
        <v>66</v>
      </c>
      <c r="P31" s="6"/>
    </row>
    <row r="32" spans="1:16" s="12" customFormat="1" ht="21" customHeight="1">
      <c r="A32" s="19"/>
      <c r="B32" s="20"/>
      <c r="C32" s="61"/>
      <c r="D32" s="24" t="s">
        <v>17</v>
      </c>
      <c r="E32" s="14">
        <v>3</v>
      </c>
      <c r="F32" s="14">
        <v>17</v>
      </c>
      <c r="G32" s="15">
        <v>20</v>
      </c>
      <c r="H32" s="31"/>
      <c r="I32" s="14">
        <v>10</v>
      </c>
      <c r="J32" s="14">
        <v>12</v>
      </c>
      <c r="K32" s="14">
        <v>10</v>
      </c>
      <c r="L32" s="14">
        <v>7</v>
      </c>
      <c r="M32" s="14">
        <v>5</v>
      </c>
      <c r="N32" s="17">
        <v>44</v>
      </c>
      <c r="O32" s="18">
        <v>64</v>
      </c>
      <c r="P32" s="6"/>
    </row>
    <row r="33" spans="1:16" s="12" customFormat="1" ht="21" customHeight="1">
      <c r="A33" s="19"/>
      <c r="B33" s="20"/>
      <c r="C33" s="61"/>
      <c r="D33" s="13" t="s">
        <v>18</v>
      </c>
      <c r="E33" s="14">
        <v>0</v>
      </c>
      <c r="F33" s="14">
        <v>0</v>
      </c>
      <c r="G33" s="15">
        <v>0</v>
      </c>
      <c r="H33" s="31"/>
      <c r="I33" s="14">
        <v>0</v>
      </c>
      <c r="J33" s="14">
        <v>0</v>
      </c>
      <c r="K33" s="14">
        <v>0</v>
      </c>
      <c r="L33" s="14">
        <v>0</v>
      </c>
      <c r="M33" s="14">
        <v>0</v>
      </c>
      <c r="N33" s="17">
        <v>0</v>
      </c>
      <c r="O33" s="18">
        <v>0</v>
      </c>
      <c r="P33" s="6"/>
    </row>
    <row r="34" spans="1:16" s="12" customFormat="1" ht="21" customHeight="1" thickBot="1">
      <c r="A34" s="19"/>
      <c r="B34" s="20"/>
      <c r="C34" s="62"/>
      <c r="D34" s="26" t="s">
        <v>19</v>
      </c>
      <c r="E34" s="32">
        <v>17</v>
      </c>
      <c r="F34" s="32">
        <v>38</v>
      </c>
      <c r="G34" s="33">
        <v>55</v>
      </c>
      <c r="H34" s="34"/>
      <c r="I34" s="32">
        <v>43</v>
      </c>
      <c r="J34" s="32">
        <v>42</v>
      </c>
      <c r="K34" s="32">
        <v>35</v>
      </c>
      <c r="L34" s="32">
        <v>22</v>
      </c>
      <c r="M34" s="32">
        <v>12</v>
      </c>
      <c r="N34" s="35">
        <v>154</v>
      </c>
      <c r="O34" s="27">
        <v>209</v>
      </c>
      <c r="P34" s="6"/>
    </row>
    <row r="35" spans="1:16" s="12" customFormat="1" ht="21" customHeight="1">
      <c r="A35" s="19"/>
      <c r="B35" s="20"/>
      <c r="C35" s="1" t="s">
        <v>22</v>
      </c>
      <c r="D35" s="6"/>
      <c r="E35" s="6"/>
      <c r="F35" s="6"/>
      <c r="G35" s="6"/>
      <c r="H35" s="6"/>
      <c r="I35" s="6"/>
      <c r="J35" s="6"/>
      <c r="K35" s="6"/>
      <c r="L35" s="6"/>
      <c r="M35" s="1" t="s">
        <v>37</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E4607-2E00-4809-9FB2-B2B69DEA7E5C}">
  <sheetPr>
    <tabColor theme="7" tint="0.79998168889431442"/>
  </sheetPr>
  <dimension ref="A1:P36"/>
  <sheetViews>
    <sheetView topLeftCell="F1" workbookViewId="0">
      <selection activeCell="J28" sqref="J28"/>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18.75" customHeight="1">
      <c r="A1" s="1"/>
      <c r="B1" s="1"/>
      <c r="C1" s="1"/>
      <c r="D1" s="1"/>
      <c r="E1" s="1"/>
      <c r="F1" s="1"/>
      <c r="G1" s="1"/>
      <c r="H1" s="1"/>
      <c r="I1" s="1"/>
      <c r="J1" s="1"/>
      <c r="K1" s="1"/>
      <c r="L1" s="1"/>
      <c r="M1" s="1"/>
      <c r="N1" s="1"/>
      <c r="O1" s="1"/>
      <c r="P1" s="57"/>
    </row>
    <row r="2" spans="1:16" ht="21" customHeight="1">
      <c r="A2" s="58" t="s">
        <v>36</v>
      </c>
      <c r="B2" s="58"/>
      <c r="C2" s="58"/>
      <c r="D2" s="58"/>
      <c r="E2" s="58"/>
      <c r="F2" s="58"/>
      <c r="G2" s="58"/>
      <c r="H2" s="58"/>
      <c r="I2" s="58"/>
      <c r="J2" s="58"/>
      <c r="K2" s="58"/>
      <c r="L2" s="58"/>
      <c r="M2" s="58"/>
      <c r="N2" s="58"/>
      <c r="O2" s="58"/>
      <c r="P2" s="58"/>
    </row>
    <row r="3" spans="1:16" ht="17.25" customHeight="1">
      <c r="A3" s="59"/>
      <c r="B3" s="58"/>
      <c r="C3" s="58"/>
      <c r="D3" s="58"/>
      <c r="E3" s="58"/>
      <c r="F3" s="58"/>
      <c r="G3" s="58"/>
      <c r="H3" s="58"/>
      <c r="I3" s="58"/>
      <c r="J3" s="58"/>
      <c r="K3" s="58"/>
      <c r="L3" s="58"/>
      <c r="M3" s="58"/>
      <c r="N3" s="58"/>
      <c r="O3" s="58"/>
      <c r="P3" s="58"/>
    </row>
    <row r="4" spans="1:16" ht="21" customHeight="1" thickBot="1">
      <c r="A4" s="6"/>
      <c r="B4" s="5"/>
      <c r="C4" s="4" t="s">
        <v>23</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10</v>
      </c>
      <c r="F6" s="14">
        <v>27</v>
      </c>
      <c r="G6" s="15">
        <v>37</v>
      </c>
      <c r="H6" s="29"/>
      <c r="I6" s="14">
        <v>32</v>
      </c>
      <c r="J6" s="14">
        <v>23</v>
      </c>
      <c r="K6" s="14">
        <v>23</v>
      </c>
      <c r="L6" s="14">
        <v>18</v>
      </c>
      <c r="M6" s="14">
        <v>5</v>
      </c>
      <c r="N6" s="17">
        <v>101</v>
      </c>
      <c r="O6" s="18">
        <v>138</v>
      </c>
      <c r="P6" s="6"/>
    </row>
    <row r="7" spans="1:16" s="12" customFormat="1" ht="21" customHeight="1">
      <c r="A7" s="19"/>
      <c r="B7" s="20"/>
      <c r="C7" s="61"/>
      <c r="D7" s="21" t="s">
        <v>12</v>
      </c>
      <c r="E7" s="22">
        <v>0</v>
      </c>
      <c r="F7" s="22">
        <v>2</v>
      </c>
      <c r="G7" s="17">
        <v>2</v>
      </c>
      <c r="H7" s="23"/>
      <c r="I7" s="22">
        <v>2</v>
      </c>
      <c r="J7" s="22">
        <v>1</v>
      </c>
      <c r="K7" s="22">
        <v>4</v>
      </c>
      <c r="L7" s="22">
        <v>0</v>
      </c>
      <c r="M7" s="22">
        <v>0</v>
      </c>
      <c r="N7" s="17">
        <v>7</v>
      </c>
      <c r="O7" s="18">
        <v>9</v>
      </c>
      <c r="P7" s="6"/>
    </row>
    <row r="8" spans="1:16" s="12" customFormat="1" ht="21" customHeight="1">
      <c r="A8" s="19"/>
      <c r="B8" s="20"/>
      <c r="C8" s="61"/>
      <c r="D8" s="24" t="s">
        <v>13</v>
      </c>
      <c r="E8" s="22">
        <v>1</v>
      </c>
      <c r="F8" s="22">
        <v>4</v>
      </c>
      <c r="G8" s="17">
        <v>5</v>
      </c>
      <c r="H8" s="23"/>
      <c r="I8" s="22">
        <v>3</v>
      </c>
      <c r="J8" s="22">
        <v>3</v>
      </c>
      <c r="K8" s="22">
        <v>2</v>
      </c>
      <c r="L8" s="22">
        <v>5</v>
      </c>
      <c r="M8" s="22">
        <v>0</v>
      </c>
      <c r="N8" s="17">
        <v>13</v>
      </c>
      <c r="O8" s="18">
        <v>18</v>
      </c>
      <c r="P8" s="6"/>
    </row>
    <row r="9" spans="1:16" s="12" customFormat="1" ht="21" customHeight="1">
      <c r="A9" s="19"/>
      <c r="B9" s="20"/>
      <c r="C9" s="61"/>
      <c r="D9" s="24" t="s">
        <v>14</v>
      </c>
      <c r="E9" s="22">
        <v>2</v>
      </c>
      <c r="F9" s="22">
        <v>3</v>
      </c>
      <c r="G9" s="17">
        <v>5</v>
      </c>
      <c r="H9" s="23"/>
      <c r="I9" s="22">
        <v>4</v>
      </c>
      <c r="J9" s="22">
        <v>4</v>
      </c>
      <c r="K9" s="22">
        <v>0</v>
      </c>
      <c r="L9" s="22">
        <v>3</v>
      </c>
      <c r="M9" s="22">
        <v>1</v>
      </c>
      <c r="N9" s="17">
        <v>12</v>
      </c>
      <c r="O9" s="18">
        <v>17</v>
      </c>
      <c r="P9" s="6"/>
    </row>
    <row r="10" spans="1:16" s="12" customFormat="1" ht="21" customHeight="1">
      <c r="A10" s="6"/>
      <c r="B10" s="6"/>
      <c r="C10" s="61"/>
      <c r="D10" s="24" t="s">
        <v>15</v>
      </c>
      <c r="E10" s="22">
        <v>3</v>
      </c>
      <c r="F10" s="22">
        <v>7</v>
      </c>
      <c r="G10" s="17">
        <v>10</v>
      </c>
      <c r="H10" s="23"/>
      <c r="I10" s="22">
        <v>5</v>
      </c>
      <c r="J10" s="22">
        <v>6</v>
      </c>
      <c r="K10" s="22">
        <v>5</v>
      </c>
      <c r="L10" s="22">
        <v>4</v>
      </c>
      <c r="M10" s="22">
        <v>2</v>
      </c>
      <c r="N10" s="17">
        <v>22</v>
      </c>
      <c r="O10" s="18">
        <v>32</v>
      </c>
      <c r="P10" s="6"/>
    </row>
    <row r="11" spans="1:16" s="25" customFormat="1" ht="21" customHeight="1">
      <c r="A11" s="6"/>
      <c r="B11" s="6"/>
      <c r="C11" s="61"/>
      <c r="D11" s="24" t="s">
        <v>16</v>
      </c>
      <c r="E11" s="22">
        <v>1</v>
      </c>
      <c r="F11" s="22">
        <v>5</v>
      </c>
      <c r="G11" s="17">
        <v>6</v>
      </c>
      <c r="H11" s="23"/>
      <c r="I11" s="22">
        <v>11</v>
      </c>
      <c r="J11" s="22">
        <v>4</v>
      </c>
      <c r="K11" s="22">
        <v>5</v>
      </c>
      <c r="L11" s="22">
        <v>1</v>
      </c>
      <c r="M11" s="22">
        <v>2</v>
      </c>
      <c r="N11" s="17">
        <v>23</v>
      </c>
      <c r="O11" s="18">
        <v>29</v>
      </c>
      <c r="P11" s="6"/>
    </row>
    <row r="12" spans="1:16" s="12" customFormat="1" ht="21" customHeight="1">
      <c r="A12" s="6"/>
      <c r="B12" s="6"/>
      <c r="C12" s="61"/>
      <c r="D12" s="24" t="s">
        <v>17</v>
      </c>
      <c r="E12" s="22">
        <v>3</v>
      </c>
      <c r="F12" s="22">
        <v>6</v>
      </c>
      <c r="G12" s="17">
        <v>9</v>
      </c>
      <c r="H12" s="23"/>
      <c r="I12" s="22">
        <v>7</v>
      </c>
      <c r="J12" s="22">
        <v>5</v>
      </c>
      <c r="K12" s="22">
        <v>7</v>
      </c>
      <c r="L12" s="22">
        <v>5</v>
      </c>
      <c r="M12" s="22">
        <v>0</v>
      </c>
      <c r="N12" s="17">
        <v>24</v>
      </c>
      <c r="O12" s="18">
        <v>33</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10</v>
      </c>
      <c r="F14" s="14">
        <v>27</v>
      </c>
      <c r="G14" s="17">
        <v>37</v>
      </c>
      <c r="H14" s="30"/>
      <c r="I14" s="14">
        <v>32</v>
      </c>
      <c r="J14" s="14">
        <v>23</v>
      </c>
      <c r="K14" s="14">
        <v>23</v>
      </c>
      <c r="L14" s="14">
        <v>18</v>
      </c>
      <c r="M14" s="14">
        <v>5</v>
      </c>
      <c r="N14" s="17">
        <v>101</v>
      </c>
      <c r="O14" s="27">
        <v>138</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5</v>
      </c>
      <c r="F16" s="14">
        <v>9</v>
      </c>
      <c r="G16" s="15">
        <v>14</v>
      </c>
      <c r="H16" s="29"/>
      <c r="I16" s="14">
        <v>13</v>
      </c>
      <c r="J16" s="14">
        <v>22</v>
      </c>
      <c r="K16" s="14">
        <v>8</v>
      </c>
      <c r="L16" s="14">
        <v>10</v>
      </c>
      <c r="M16" s="14">
        <v>3</v>
      </c>
      <c r="N16" s="17">
        <v>56</v>
      </c>
      <c r="O16" s="18">
        <v>70</v>
      </c>
      <c r="P16" s="6"/>
    </row>
    <row r="17" spans="1:16" s="12" customFormat="1" ht="21" customHeight="1">
      <c r="A17" s="6"/>
      <c r="B17" s="6"/>
      <c r="C17" s="61"/>
      <c r="D17" s="21" t="s">
        <v>12</v>
      </c>
      <c r="E17" s="22">
        <v>0</v>
      </c>
      <c r="F17" s="22">
        <v>0</v>
      </c>
      <c r="G17" s="17">
        <v>0</v>
      </c>
      <c r="H17" s="23"/>
      <c r="I17" s="22">
        <v>1</v>
      </c>
      <c r="J17" s="22">
        <v>0</v>
      </c>
      <c r="K17" s="22">
        <v>0</v>
      </c>
      <c r="L17" s="22">
        <v>1</v>
      </c>
      <c r="M17" s="22">
        <v>0</v>
      </c>
      <c r="N17" s="17">
        <v>2</v>
      </c>
      <c r="O17" s="18">
        <v>2</v>
      </c>
      <c r="P17" s="6"/>
    </row>
    <row r="18" spans="1:16" s="12" customFormat="1" ht="21" customHeight="1">
      <c r="A18" s="6"/>
      <c r="B18" s="6"/>
      <c r="C18" s="61"/>
      <c r="D18" s="24" t="s">
        <v>13</v>
      </c>
      <c r="E18" s="22">
        <v>0</v>
      </c>
      <c r="F18" s="22">
        <v>1</v>
      </c>
      <c r="G18" s="17">
        <v>1</v>
      </c>
      <c r="H18" s="23"/>
      <c r="I18" s="22">
        <v>1</v>
      </c>
      <c r="J18" s="22">
        <v>2</v>
      </c>
      <c r="K18" s="22">
        <v>0</v>
      </c>
      <c r="L18" s="22">
        <v>0</v>
      </c>
      <c r="M18" s="22">
        <v>0</v>
      </c>
      <c r="N18" s="17">
        <v>3</v>
      </c>
      <c r="O18" s="18">
        <v>4</v>
      </c>
      <c r="P18" s="6"/>
    </row>
    <row r="19" spans="1:16" s="25" customFormat="1" ht="21" customHeight="1">
      <c r="A19" s="6"/>
      <c r="B19" s="6"/>
      <c r="C19" s="61"/>
      <c r="D19" s="24" t="s">
        <v>14</v>
      </c>
      <c r="E19" s="22">
        <v>1</v>
      </c>
      <c r="F19" s="22">
        <v>0</v>
      </c>
      <c r="G19" s="17">
        <v>1</v>
      </c>
      <c r="H19" s="23"/>
      <c r="I19" s="22">
        <v>0</v>
      </c>
      <c r="J19" s="22">
        <v>3</v>
      </c>
      <c r="K19" s="22">
        <v>2</v>
      </c>
      <c r="L19" s="22">
        <v>1</v>
      </c>
      <c r="M19" s="22">
        <v>0</v>
      </c>
      <c r="N19" s="17">
        <v>6</v>
      </c>
      <c r="O19" s="18">
        <v>7</v>
      </c>
      <c r="P19" s="6"/>
    </row>
    <row r="20" spans="1:16" s="12" customFormat="1" ht="21" customHeight="1">
      <c r="A20" s="6"/>
      <c r="B20" s="6"/>
      <c r="C20" s="61"/>
      <c r="D20" s="24" t="s">
        <v>15</v>
      </c>
      <c r="E20" s="22">
        <v>3</v>
      </c>
      <c r="F20" s="22">
        <v>5</v>
      </c>
      <c r="G20" s="17">
        <v>8</v>
      </c>
      <c r="H20" s="23"/>
      <c r="I20" s="22">
        <v>3</v>
      </c>
      <c r="J20" s="22">
        <v>2</v>
      </c>
      <c r="K20" s="22">
        <v>2</v>
      </c>
      <c r="L20" s="22">
        <v>2</v>
      </c>
      <c r="M20" s="22">
        <v>0</v>
      </c>
      <c r="N20" s="17">
        <v>9</v>
      </c>
      <c r="O20" s="18">
        <v>17</v>
      </c>
      <c r="P20" s="6"/>
    </row>
    <row r="21" spans="1:16" s="12" customFormat="1" ht="21" customHeight="1">
      <c r="A21" s="6"/>
      <c r="B21" s="6"/>
      <c r="C21" s="61"/>
      <c r="D21" s="24" t="s">
        <v>16</v>
      </c>
      <c r="E21" s="22">
        <v>1</v>
      </c>
      <c r="F21" s="22">
        <v>3</v>
      </c>
      <c r="G21" s="17">
        <v>4</v>
      </c>
      <c r="H21" s="23"/>
      <c r="I21" s="22">
        <v>5</v>
      </c>
      <c r="J21" s="22">
        <v>2</v>
      </c>
      <c r="K21" s="22">
        <v>2</v>
      </c>
      <c r="L21" s="22">
        <v>4</v>
      </c>
      <c r="M21" s="22">
        <v>1</v>
      </c>
      <c r="N21" s="17">
        <v>14</v>
      </c>
      <c r="O21" s="18">
        <v>18</v>
      </c>
      <c r="P21" s="6"/>
    </row>
    <row r="22" spans="1:16" s="12" customFormat="1" ht="21" customHeight="1">
      <c r="A22" s="6"/>
      <c r="B22" s="6"/>
      <c r="C22" s="61"/>
      <c r="D22" s="24" t="s">
        <v>17</v>
      </c>
      <c r="E22" s="22">
        <v>0</v>
      </c>
      <c r="F22" s="22">
        <v>0</v>
      </c>
      <c r="G22" s="17">
        <v>0</v>
      </c>
      <c r="H22" s="23"/>
      <c r="I22" s="22">
        <v>3</v>
      </c>
      <c r="J22" s="22">
        <v>13</v>
      </c>
      <c r="K22" s="22">
        <v>2</v>
      </c>
      <c r="L22" s="22">
        <v>2</v>
      </c>
      <c r="M22" s="22">
        <v>2</v>
      </c>
      <c r="N22" s="17">
        <v>22</v>
      </c>
      <c r="O22" s="18">
        <v>22</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5</v>
      </c>
      <c r="F24" s="14">
        <v>9</v>
      </c>
      <c r="G24" s="17">
        <v>14</v>
      </c>
      <c r="H24" s="30"/>
      <c r="I24" s="14">
        <v>13</v>
      </c>
      <c r="J24" s="14">
        <v>22</v>
      </c>
      <c r="K24" s="14">
        <v>8</v>
      </c>
      <c r="L24" s="14">
        <v>10</v>
      </c>
      <c r="M24" s="14">
        <v>3</v>
      </c>
      <c r="N24" s="17">
        <v>56</v>
      </c>
      <c r="O24" s="27">
        <v>70</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15</v>
      </c>
      <c r="F26" s="14">
        <v>36</v>
      </c>
      <c r="G26" s="15">
        <v>51</v>
      </c>
      <c r="H26" s="37"/>
      <c r="I26" s="14">
        <v>45</v>
      </c>
      <c r="J26" s="14">
        <v>45</v>
      </c>
      <c r="K26" s="14">
        <v>31</v>
      </c>
      <c r="L26" s="14">
        <v>28</v>
      </c>
      <c r="M26" s="14">
        <v>8</v>
      </c>
      <c r="N26" s="17">
        <v>157</v>
      </c>
      <c r="O26" s="18">
        <v>208</v>
      </c>
      <c r="P26" s="6"/>
    </row>
    <row r="27" spans="1:16" s="12" customFormat="1" ht="21" customHeight="1">
      <c r="A27" s="19"/>
      <c r="B27" s="20"/>
      <c r="C27" s="61"/>
      <c r="D27" s="21" t="s">
        <v>12</v>
      </c>
      <c r="E27" s="14">
        <v>0</v>
      </c>
      <c r="F27" s="14">
        <v>2</v>
      </c>
      <c r="G27" s="15">
        <v>2</v>
      </c>
      <c r="H27" s="37"/>
      <c r="I27" s="14">
        <v>3</v>
      </c>
      <c r="J27" s="14">
        <v>1</v>
      </c>
      <c r="K27" s="14">
        <v>4</v>
      </c>
      <c r="L27" s="14">
        <v>1</v>
      </c>
      <c r="M27" s="14">
        <v>0</v>
      </c>
      <c r="N27" s="17">
        <v>9</v>
      </c>
      <c r="O27" s="18">
        <v>11</v>
      </c>
      <c r="P27" s="6"/>
    </row>
    <row r="28" spans="1:16" s="12" customFormat="1" ht="21" customHeight="1">
      <c r="A28" s="19"/>
      <c r="B28" s="20"/>
      <c r="C28" s="61"/>
      <c r="D28" s="24" t="s">
        <v>13</v>
      </c>
      <c r="E28" s="14">
        <v>1</v>
      </c>
      <c r="F28" s="14">
        <v>5</v>
      </c>
      <c r="G28" s="15">
        <v>6</v>
      </c>
      <c r="H28" s="37"/>
      <c r="I28" s="14">
        <v>4</v>
      </c>
      <c r="J28" s="14">
        <v>5</v>
      </c>
      <c r="K28" s="14">
        <v>2</v>
      </c>
      <c r="L28" s="14">
        <v>5</v>
      </c>
      <c r="M28" s="14">
        <v>0</v>
      </c>
      <c r="N28" s="17">
        <v>16</v>
      </c>
      <c r="O28" s="18">
        <v>22</v>
      </c>
      <c r="P28" s="6"/>
    </row>
    <row r="29" spans="1:16" s="12" customFormat="1" ht="21" customHeight="1">
      <c r="A29" s="6"/>
      <c r="B29" s="6"/>
      <c r="C29" s="61"/>
      <c r="D29" s="24" t="s">
        <v>14</v>
      </c>
      <c r="E29" s="14">
        <v>3</v>
      </c>
      <c r="F29" s="14">
        <v>3</v>
      </c>
      <c r="G29" s="15">
        <v>6</v>
      </c>
      <c r="H29" s="37"/>
      <c r="I29" s="14">
        <v>4</v>
      </c>
      <c r="J29" s="14">
        <v>7</v>
      </c>
      <c r="K29" s="14">
        <v>2</v>
      </c>
      <c r="L29" s="14">
        <v>4</v>
      </c>
      <c r="M29" s="14">
        <v>1</v>
      </c>
      <c r="N29" s="17">
        <v>18</v>
      </c>
      <c r="O29" s="18">
        <v>24</v>
      </c>
      <c r="P29" s="6"/>
    </row>
    <row r="30" spans="1:16" s="12" customFormat="1" ht="21" customHeight="1">
      <c r="A30" s="19"/>
      <c r="B30" s="20"/>
      <c r="C30" s="61"/>
      <c r="D30" s="24" t="s">
        <v>15</v>
      </c>
      <c r="E30" s="14">
        <v>6</v>
      </c>
      <c r="F30" s="14">
        <v>12</v>
      </c>
      <c r="G30" s="15">
        <v>18</v>
      </c>
      <c r="H30" s="37"/>
      <c r="I30" s="14">
        <v>8</v>
      </c>
      <c r="J30" s="14">
        <v>8</v>
      </c>
      <c r="K30" s="14">
        <v>7</v>
      </c>
      <c r="L30" s="14">
        <v>6</v>
      </c>
      <c r="M30" s="14">
        <v>2</v>
      </c>
      <c r="N30" s="17">
        <v>31</v>
      </c>
      <c r="O30" s="18">
        <v>49</v>
      </c>
      <c r="P30" s="6"/>
    </row>
    <row r="31" spans="1:16" s="12" customFormat="1" ht="21" customHeight="1">
      <c r="A31" s="19"/>
      <c r="B31" s="20"/>
      <c r="C31" s="61"/>
      <c r="D31" s="24" t="s">
        <v>16</v>
      </c>
      <c r="E31" s="14">
        <v>2</v>
      </c>
      <c r="F31" s="14">
        <v>8</v>
      </c>
      <c r="G31" s="15">
        <v>10</v>
      </c>
      <c r="H31" s="37"/>
      <c r="I31" s="14">
        <v>16</v>
      </c>
      <c r="J31" s="14">
        <v>6</v>
      </c>
      <c r="K31" s="14">
        <v>7</v>
      </c>
      <c r="L31" s="14">
        <v>5</v>
      </c>
      <c r="M31" s="14">
        <v>3</v>
      </c>
      <c r="N31" s="17">
        <v>37</v>
      </c>
      <c r="O31" s="18">
        <v>47</v>
      </c>
      <c r="P31" s="6"/>
    </row>
    <row r="32" spans="1:16" s="12" customFormat="1" ht="21" customHeight="1">
      <c r="A32" s="19"/>
      <c r="B32" s="20"/>
      <c r="C32" s="61"/>
      <c r="D32" s="24" t="s">
        <v>17</v>
      </c>
      <c r="E32" s="14">
        <v>3</v>
      </c>
      <c r="F32" s="14">
        <v>6</v>
      </c>
      <c r="G32" s="15">
        <v>9</v>
      </c>
      <c r="H32" s="37"/>
      <c r="I32" s="14">
        <v>10</v>
      </c>
      <c r="J32" s="14">
        <v>18</v>
      </c>
      <c r="K32" s="14">
        <v>9</v>
      </c>
      <c r="L32" s="14">
        <v>7</v>
      </c>
      <c r="M32" s="14">
        <v>2</v>
      </c>
      <c r="N32" s="17">
        <v>46</v>
      </c>
      <c r="O32" s="18">
        <v>55</v>
      </c>
      <c r="P32" s="6"/>
    </row>
    <row r="33" spans="1:16" s="12" customFormat="1" ht="21" customHeight="1">
      <c r="A33" s="19"/>
      <c r="B33" s="20"/>
      <c r="C33" s="61"/>
      <c r="D33" s="13" t="s">
        <v>18</v>
      </c>
      <c r="E33" s="14">
        <v>0</v>
      </c>
      <c r="F33" s="14">
        <v>0</v>
      </c>
      <c r="G33" s="15">
        <v>0</v>
      </c>
      <c r="H33" s="37"/>
      <c r="I33" s="14">
        <v>0</v>
      </c>
      <c r="J33" s="14">
        <v>0</v>
      </c>
      <c r="K33" s="14">
        <v>0</v>
      </c>
      <c r="L33" s="14">
        <v>0</v>
      </c>
      <c r="M33" s="14">
        <v>0</v>
      </c>
      <c r="N33" s="17">
        <v>0</v>
      </c>
      <c r="O33" s="18">
        <v>0</v>
      </c>
      <c r="P33" s="6"/>
    </row>
    <row r="34" spans="1:16" s="12" customFormat="1" ht="21" customHeight="1" thickBot="1">
      <c r="A34" s="19"/>
      <c r="B34" s="20"/>
      <c r="C34" s="62"/>
      <c r="D34" s="26" t="s">
        <v>19</v>
      </c>
      <c r="E34" s="32">
        <v>15</v>
      </c>
      <c r="F34" s="32">
        <v>36</v>
      </c>
      <c r="G34" s="33">
        <v>51</v>
      </c>
      <c r="H34" s="38"/>
      <c r="I34" s="32">
        <v>45</v>
      </c>
      <c r="J34" s="32">
        <v>45</v>
      </c>
      <c r="K34" s="32">
        <v>31</v>
      </c>
      <c r="L34" s="32">
        <v>28</v>
      </c>
      <c r="M34" s="32">
        <v>8</v>
      </c>
      <c r="N34" s="35">
        <v>157</v>
      </c>
      <c r="O34" s="27">
        <v>208</v>
      </c>
      <c r="P34" s="6"/>
    </row>
    <row r="35" spans="1:16" s="12" customFormat="1" ht="21" customHeight="1">
      <c r="A35" s="19"/>
      <c r="B35" s="20"/>
      <c r="C35" s="1" t="s">
        <v>24</v>
      </c>
      <c r="D35" s="6"/>
      <c r="E35" s="6"/>
      <c r="F35" s="6"/>
      <c r="G35" s="6"/>
      <c r="H35" s="6"/>
      <c r="I35" s="6"/>
      <c r="J35" s="6"/>
      <c r="K35" s="6"/>
      <c r="L35" s="6"/>
      <c r="M35" s="1" t="s">
        <v>37</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2:P2"/>
    <mergeCell ref="A3:P3"/>
    <mergeCell ref="C5:C14"/>
    <mergeCell ref="C15:C24"/>
    <mergeCell ref="C25:C34"/>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FA6F0-D39E-4AF5-A44F-C728291E3817}">
  <sheetPr>
    <tabColor theme="5" tint="0.79998168889431442"/>
  </sheetPr>
  <dimension ref="A1:P36"/>
  <sheetViews>
    <sheetView topLeftCell="A7" zoomScale="85" zoomScaleNormal="85" workbookViewId="0">
      <selection activeCell="F9" sqref="F9"/>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35</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26</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90</v>
      </c>
      <c r="F6" s="14">
        <v>202</v>
      </c>
      <c r="G6" s="15">
        <v>292</v>
      </c>
      <c r="H6" s="16"/>
      <c r="I6" s="14">
        <v>280</v>
      </c>
      <c r="J6" s="14">
        <v>308</v>
      </c>
      <c r="K6" s="14">
        <v>222</v>
      </c>
      <c r="L6" s="14">
        <v>170</v>
      </c>
      <c r="M6" s="14">
        <v>71</v>
      </c>
      <c r="N6" s="17">
        <v>1051</v>
      </c>
      <c r="O6" s="18">
        <v>1343</v>
      </c>
      <c r="P6" s="6"/>
    </row>
    <row r="7" spans="1:16" s="12" customFormat="1" ht="21" customHeight="1">
      <c r="A7" s="19"/>
      <c r="B7" s="20"/>
      <c r="C7" s="61"/>
      <c r="D7" s="21" t="s">
        <v>12</v>
      </c>
      <c r="E7" s="22">
        <v>8</v>
      </c>
      <c r="F7" s="22">
        <v>17</v>
      </c>
      <c r="G7" s="17">
        <v>25</v>
      </c>
      <c r="H7" s="23"/>
      <c r="I7" s="22">
        <v>16</v>
      </c>
      <c r="J7" s="22">
        <v>22</v>
      </c>
      <c r="K7" s="22">
        <v>18</v>
      </c>
      <c r="L7" s="22">
        <v>9</v>
      </c>
      <c r="M7" s="22">
        <v>6</v>
      </c>
      <c r="N7" s="17">
        <v>71</v>
      </c>
      <c r="O7" s="18">
        <v>96</v>
      </c>
      <c r="P7" s="6"/>
    </row>
    <row r="8" spans="1:16" s="12" customFormat="1" ht="21" customHeight="1">
      <c r="A8" s="19"/>
      <c r="B8" s="20"/>
      <c r="C8" s="61"/>
      <c r="D8" s="24" t="s">
        <v>13</v>
      </c>
      <c r="E8" s="22">
        <v>16</v>
      </c>
      <c r="F8" s="22">
        <v>28</v>
      </c>
      <c r="G8" s="17">
        <v>44</v>
      </c>
      <c r="H8" s="23"/>
      <c r="I8" s="22">
        <v>33</v>
      </c>
      <c r="J8" s="22">
        <v>41</v>
      </c>
      <c r="K8" s="22">
        <v>19</v>
      </c>
      <c r="L8" s="22">
        <v>29</v>
      </c>
      <c r="M8" s="22">
        <v>9</v>
      </c>
      <c r="N8" s="17">
        <v>131</v>
      </c>
      <c r="O8" s="18">
        <v>175</v>
      </c>
      <c r="P8" s="6"/>
    </row>
    <row r="9" spans="1:16" s="12" customFormat="1" ht="21" customHeight="1">
      <c r="A9" s="19"/>
      <c r="B9" s="20"/>
      <c r="C9" s="61"/>
      <c r="D9" s="24" t="s">
        <v>14</v>
      </c>
      <c r="E9" s="22">
        <v>14</v>
      </c>
      <c r="F9" s="22">
        <v>38</v>
      </c>
      <c r="G9" s="17">
        <v>52</v>
      </c>
      <c r="H9" s="23"/>
      <c r="I9" s="22">
        <v>53</v>
      </c>
      <c r="J9" s="22">
        <v>56</v>
      </c>
      <c r="K9" s="22">
        <v>32</v>
      </c>
      <c r="L9" s="22">
        <v>26</v>
      </c>
      <c r="M9" s="22">
        <v>18</v>
      </c>
      <c r="N9" s="17">
        <v>185</v>
      </c>
      <c r="O9" s="18">
        <v>237</v>
      </c>
      <c r="P9" s="6"/>
    </row>
    <row r="10" spans="1:16" s="12" customFormat="1" ht="21" customHeight="1">
      <c r="A10" s="6"/>
      <c r="B10" s="6"/>
      <c r="C10" s="61"/>
      <c r="D10" s="24" t="s">
        <v>15</v>
      </c>
      <c r="E10" s="22">
        <v>18</v>
      </c>
      <c r="F10" s="22">
        <v>46</v>
      </c>
      <c r="G10" s="17">
        <v>64</v>
      </c>
      <c r="H10" s="23"/>
      <c r="I10" s="22">
        <v>74</v>
      </c>
      <c r="J10" s="22">
        <v>74</v>
      </c>
      <c r="K10" s="22">
        <v>43</v>
      </c>
      <c r="L10" s="22">
        <v>33</v>
      </c>
      <c r="M10" s="22">
        <v>14</v>
      </c>
      <c r="N10" s="17">
        <v>238</v>
      </c>
      <c r="O10" s="18">
        <v>302</v>
      </c>
      <c r="P10" s="6"/>
    </row>
    <row r="11" spans="1:16" s="25" customFormat="1" ht="21" customHeight="1">
      <c r="A11" s="6"/>
      <c r="B11" s="6"/>
      <c r="C11" s="61"/>
      <c r="D11" s="24" t="s">
        <v>16</v>
      </c>
      <c r="E11" s="22">
        <v>20</v>
      </c>
      <c r="F11" s="22">
        <v>50</v>
      </c>
      <c r="G11" s="17">
        <v>70</v>
      </c>
      <c r="H11" s="23"/>
      <c r="I11" s="22">
        <v>63</v>
      </c>
      <c r="J11" s="22">
        <v>69</v>
      </c>
      <c r="K11" s="22">
        <v>58</v>
      </c>
      <c r="L11" s="22">
        <v>35</v>
      </c>
      <c r="M11" s="22">
        <v>13</v>
      </c>
      <c r="N11" s="17">
        <v>238</v>
      </c>
      <c r="O11" s="18">
        <v>308</v>
      </c>
      <c r="P11" s="6"/>
    </row>
    <row r="12" spans="1:16" s="12" customFormat="1" ht="21" customHeight="1">
      <c r="A12" s="6"/>
      <c r="B12" s="6"/>
      <c r="C12" s="61"/>
      <c r="D12" s="24" t="s">
        <v>17</v>
      </c>
      <c r="E12" s="22">
        <v>14</v>
      </c>
      <c r="F12" s="22">
        <v>23</v>
      </c>
      <c r="G12" s="17">
        <v>37</v>
      </c>
      <c r="H12" s="23"/>
      <c r="I12" s="22">
        <v>41</v>
      </c>
      <c r="J12" s="22">
        <v>46</v>
      </c>
      <c r="K12" s="22">
        <v>52</v>
      </c>
      <c r="L12" s="22">
        <v>38</v>
      </c>
      <c r="M12" s="22">
        <v>11</v>
      </c>
      <c r="N12" s="17">
        <v>188</v>
      </c>
      <c r="O12" s="18">
        <v>225</v>
      </c>
      <c r="P12" s="6"/>
    </row>
    <row r="13" spans="1:16" s="12" customFormat="1" ht="21" customHeight="1">
      <c r="A13" s="6"/>
      <c r="B13" s="6"/>
      <c r="C13" s="61"/>
      <c r="D13" s="13" t="s">
        <v>18</v>
      </c>
      <c r="E13" s="22">
        <v>4</v>
      </c>
      <c r="F13" s="22">
        <v>5</v>
      </c>
      <c r="G13" s="17">
        <v>9</v>
      </c>
      <c r="H13" s="23"/>
      <c r="I13" s="22">
        <v>18</v>
      </c>
      <c r="J13" s="22">
        <v>21</v>
      </c>
      <c r="K13" s="22">
        <v>12</v>
      </c>
      <c r="L13" s="22">
        <v>11</v>
      </c>
      <c r="M13" s="22">
        <v>6</v>
      </c>
      <c r="N13" s="17">
        <v>68</v>
      </c>
      <c r="O13" s="18">
        <v>77</v>
      </c>
      <c r="P13" s="6"/>
    </row>
    <row r="14" spans="1:16" s="12" customFormat="1" ht="21" customHeight="1" thickBot="1">
      <c r="A14" s="6"/>
      <c r="B14" s="6"/>
      <c r="C14" s="62"/>
      <c r="D14" s="26" t="s">
        <v>19</v>
      </c>
      <c r="E14" s="14">
        <v>94</v>
      </c>
      <c r="F14" s="14">
        <v>207</v>
      </c>
      <c r="G14" s="17">
        <v>301</v>
      </c>
      <c r="H14" s="16"/>
      <c r="I14" s="14">
        <v>298</v>
      </c>
      <c r="J14" s="14">
        <v>329</v>
      </c>
      <c r="K14" s="14">
        <v>234</v>
      </c>
      <c r="L14" s="14">
        <v>181</v>
      </c>
      <c r="M14" s="14">
        <v>77</v>
      </c>
      <c r="N14" s="17">
        <v>1119</v>
      </c>
      <c r="O14" s="27">
        <v>1420</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185</v>
      </c>
      <c r="F16" s="14">
        <v>439</v>
      </c>
      <c r="G16" s="15">
        <v>624</v>
      </c>
      <c r="H16" s="29"/>
      <c r="I16" s="14">
        <v>546</v>
      </c>
      <c r="J16" s="14">
        <v>654</v>
      </c>
      <c r="K16" s="14">
        <v>472</v>
      </c>
      <c r="L16" s="14">
        <v>400</v>
      </c>
      <c r="M16" s="14">
        <v>225</v>
      </c>
      <c r="N16" s="17">
        <v>2297</v>
      </c>
      <c r="O16" s="18">
        <v>2921</v>
      </c>
      <c r="P16" s="6"/>
    </row>
    <row r="17" spans="1:16" s="12" customFormat="1" ht="21" customHeight="1">
      <c r="A17" s="6"/>
      <c r="B17" s="6"/>
      <c r="C17" s="61"/>
      <c r="D17" s="21" t="s">
        <v>12</v>
      </c>
      <c r="E17" s="22">
        <v>8</v>
      </c>
      <c r="F17" s="22">
        <v>18</v>
      </c>
      <c r="G17" s="17">
        <v>26</v>
      </c>
      <c r="H17" s="23"/>
      <c r="I17" s="22">
        <v>15</v>
      </c>
      <c r="J17" s="22">
        <v>12</v>
      </c>
      <c r="K17" s="22">
        <v>6</v>
      </c>
      <c r="L17" s="22">
        <v>7</v>
      </c>
      <c r="M17" s="22">
        <v>10</v>
      </c>
      <c r="N17" s="17">
        <v>50</v>
      </c>
      <c r="O17" s="18">
        <v>76</v>
      </c>
      <c r="P17" s="6"/>
    </row>
    <row r="18" spans="1:16" s="12" customFormat="1" ht="21" customHeight="1">
      <c r="A18" s="6"/>
      <c r="B18" s="6"/>
      <c r="C18" s="61"/>
      <c r="D18" s="24" t="s">
        <v>13</v>
      </c>
      <c r="E18" s="22">
        <v>17</v>
      </c>
      <c r="F18" s="22">
        <v>31</v>
      </c>
      <c r="G18" s="17">
        <v>48</v>
      </c>
      <c r="H18" s="23"/>
      <c r="I18" s="22">
        <v>38</v>
      </c>
      <c r="J18" s="22">
        <v>34</v>
      </c>
      <c r="K18" s="22">
        <v>28</v>
      </c>
      <c r="L18" s="22">
        <v>26</v>
      </c>
      <c r="M18" s="22">
        <v>12</v>
      </c>
      <c r="N18" s="17">
        <v>138</v>
      </c>
      <c r="O18" s="18">
        <v>186</v>
      </c>
      <c r="P18" s="6"/>
    </row>
    <row r="19" spans="1:16" s="25" customFormat="1" ht="21" customHeight="1">
      <c r="A19" s="6"/>
      <c r="B19" s="6"/>
      <c r="C19" s="61"/>
      <c r="D19" s="24" t="s">
        <v>14</v>
      </c>
      <c r="E19" s="22">
        <v>41</v>
      </c>
      <c r="F19" s="22">
        <v>58</v>
      </c>
      <c r="G19" s="17">
        <v>99</v>
      </c>
      <c r="H19" s="23"/>
      <c r="I19" s="22">
        <v>60</v>
      </c>
      <c r="J19" s="22">
        <v>74</v>
      </c>
      <c r="K19" s="22">
        <v>55</v>
      </c>
      <c r="L19" s="22">
        <v>24</v>
      </c>
      <c r="M19" s="22">
        <v>25</v>
      </c>
      <c r="N19" s="17">
        <v>238</v>
      </c>
      <c r="O19" s="18">
        <v>337</v>
      </c>
      <c r="P19" s="6"/>
    </row>
    <row r="20" spans="1:16" s="12" customFormat="1" ht="21" customHeight="1">
      <c r="A20" s="6"/>
      <c r="B20" s="6"/>
      <c r="C20" s="61"/>
      <c r="D20" s="24" t="s">
        <v>15</v>
      </c>
      <c r="E20" s="22">
        <v>57</v>
      </c>
      <c r="F20" s="22">
        <v>117</v>
      </c>
      <c r="G20" s="17">
        <v>174</v>
      </c>
      <c r="H20" s="23"/>
      <c r="I20" s="22">
        <v>143</v>
      </c>
      <c r="J20" s="22">
        <v>125</v>
      </c>
      <c r="K20" s="22">
        <v>68</v>
      </c>
      <c r="L20" s="22">
        <v>53</v>
      </c>
      <c r="M20" s="22">
        <v>23</v>
      </c>
      <c r="N20" s="17">
        <v>412</v>
      </c>
      <c r="O20" s="18">
        <v>586</v>
      </c>
      <c r="P20" s="6"/>
    </row>
    <row r="21" spans="1:16" s="12" customFormat="1" ht="21" customHeight="1">
      <c r="A21" s="6"/>
      <c r="B21" s="6"/>
      <c r="C21" s="61"/>
      <c r="D21" s="24" t="s">
        <v>16</v>
      </c>
      <c r="E21" s="22">
        <v>40</v>
      </c>
      <c r="F21" s="22">
        <v>128</v>
      </c>
      <c r="G21" s="17">
        <v>168</v>
      </c>
      <c r="H21" s="23"/>
      <c r="I21" s="22">
        <v>159</v>
      </c>
      <c r="J21" s="22">
        <v>172</v>
      </c>
      <c r="K21" s="22">
        <v>130</v>
      </c>
      <c r="L21" s="22">
        <v>104</v>
      </c>
      <c r="M21" s="22">
        <v>48</v>
      </c>
      <c r="N21" s="17">
        <v>613</v>
      </c>
      <c r="O21" s="18">
        <v>781</v>
      </c>
      <c r="P21" s="6"/>
    </row>
    <row r="22" spans="1:16" s="12" customFormat="1" ht="21" customHeight="1">
      <c r="A22" s="6"/>
      <c r="B22" s="6"/>
      <c r="C22" s="61"/>
      <c r="D22" s="24" t="s">
        <v>17</v>
      </c>
      <c r="E22" s="22">
        <v>22</v>
      </c>
      <c r="F22" s="22">
        <v>87</v>
      </c>
      <c r="G22" s="17">
        <v>109</v>
      </c>
      <c r="H22" s="23"/>
      <c r="I22" s="22">
        <v>131</v>
      </c>
      <c r="J22" s="22">
        <v>237</v>
      </c>
      <c r="K22" s="22">
        <v>185</v>
      </c>
      <c r="L22" s="22">
        <v>186</v>
      </c>
      <c r="M22" s="22">
        <v>107</v>
      </c>
      <c r="N22" s="17">
        <v>846</v>
      </c>
      <c r="O22" s="18">
        <v>955</v>
      </c>
      <c r="P22" s="6"/>
    </row>
    <row r="23" spans="1:16" s="12" customFormat="1" ht="21" customHeight="1">
      <c r="A23" s="6"/>
      <c r="B23" s="6"/>
      <c r="C23" s="61"/>
      <c r="D23" s="13" t="s">
        <v>18</v>
      </c>
      <c r="E23" s="22">
        <v>3</v>
      </c>
      <c r="F23" s="22">
        <v>5</v>
      </c>
      <c r="G23" s="17">
        <v>8</v>
      </c>
      <c r="H23" s="23"/>
      <c r="I23" s="22">
        <v>11</v>
      </c>
      <c r="J23" s="22">
        <v>11</v>
      </c>
      <c r="K23" s="22">
        <v>9</v>
      </c>
      <c r="L23" s="22">
        <v>5</v>
      </c>
      <c r="M23" s="22">
        <v>5</v>
      </c>
      <c r="N23" s="17">
        <v>41</v>
      </c>
      <c r="O23" s="18">
        <v>49</v>
      </c>
      <c r="P23" s="6"/>
    </row>
    <row r="24" spans="1:16" s="12" customFormat="1" ht="21" customHeight="1" thickBot="1">
      <c r="A24" s="19"/>
      <c r="B24" s="20"/>
      <c r="C24" s="62"/>
      <c r="D24" s="26" t="s">
        <v>19</v>
      </c>
      <c r="E24" s="14">
        <v>188</v>
      </c>
      <c r="F24" s="14">
        <v>444</v>
      </c>
      <c r="G24" s="17">
        <v>632</v>
      </c>
      <c r="H24" s="30"/>
      <c r="I24" s="14">
        <v>557</v>
      </c>
      <c r="J24" s="14">
        <v>665</v>
      </c>
      <c r="K24" s="14">
        <v>481</v>
      </c>
      <c r="L24" s="14">
        <v>405</v>
      </c>
      <c r="M24" s="14">
        <v>230</v>
      </c>
      <c r="N24" s="17">
        <v>2338</v>
      </c>
      <c r="O24" s="27">
        <v>2970</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275</v>
      </c>
      <c r="F26" s="14">
        <v>641</v>
      </c>
      <c r="G26" s="15">
        <v>916</v>
      </c>
      <c r="H26" s="31"/>
      <c r="I26" s="14">
        <v>826</v>
      </c>
      <c r="J26" s="14">
        <v>962</v>
      </c>
      <c r="K26" s="14">
        <v>694</v>
      </c>
      <c r="L26" s="14">
        <v>570</v>
      </c>
      <c r="M26" s="14">
        <v>296</v>
      </c>
      <c r="N26" s="17">
        <v>3348</v>
      </c>
      <c r="O26" s="18">
        <v>4264</v>
      </c>
      <c r="P26" s="6"/>
    </row>
    <row r="27" spans="1:16" s="12" customFormat="1" ht="21" customHeight="1">
      <c r="A27" s="19"/>
      <c r="B27" s="20"/>
      <c r="C27" s="61"/>
      <c r="D27" s="21" t="s">
        <v>12</v>
      </c>
      <c r="E27" s="14">
        <v>16</v>
      </c>
      <c r="F27" s="14">
        <v>35</v>
      </c>
      <c r="G27" s="15">
        <v>51</v>
      </c>
      <c r="H27" s="31"/>
      <c r="I27" s="14">
        <v>31</v>
      </c>
      <c r="J27" s="14">
        <v>34</v>
      </c>
      <c r="K27" s="14">
        <v>24</v>
      </c>
      <c r="L27" s="14">
        <v>16</v>
      </c>
      <c r="M27" s="14">
        <v>16</v>
      </c>
      <c r="N27" s="17">
        <v>121</v>
      </c>
      <c r="O27" s="18">
        <v>172</v>
      </c>
      <c r="P27" s="6"/>
    </row>
    <row r="28" spans="1:16" s="12" customFormat="1" ht="21" customHeight="1">
      <c r="A28" s="19"/>
      <c r="B28" s="20"/>
      <c r="C28" s="61"/>
      <c r="D28" s="24" t="s">
        <v>13</v>
      </c>
      <c r="E28" s="14">
        <v>33</v>
      </c>
      <c r="F28" s="14">
        <v>59</v>
      </c>
      <c r="G28" s="15">
        <v>92</v>
      </c>
      <c r="H28" s="31"/>
      <c r="I28" s="14">
        <v>71</v>
      </c>
      <c r="J28" s="14">
        <v>75</v>
      </c>
      <c r="K28" s="14">
        <v>47</v>
      </c>
      <c r="L28" s="14">
        <v>55</v>
      </c>
      <c r="M28" s="14">
        <v>21</v>
      </c>
      <c r="N28" s="17">
        <v>269</v>
      </c>
      <c r="O28" s="18">
        <v>361</v>
      </c>
      <c r="P28" s="6"/>
    </row>
    <row r="29" spans="1:16" s="12" customFormat="1" ht="21" customHeight="1">
      <c r="A29" s="6"/>
      <c r="B29" s="6"/>
      <c r="C29" s="61"/>
      <c r="D29" s="24" t="s">
        <v>14</v>
      </c>
      <c r="E29" s="14">
        <v>55</v>
      </c>
      <c r="F29" s="14">
        <v>96</v>
      </c>
      <c r="G29" s="15">
        <v>151</v>
      </c>
      <c r="H29" s="31"/>
      <c r="I29" s="14">
        <v>113</v>
      </c>
      <c r="J29" s="14">
        <v>130</v>
      </c>
      <c r="K29" s="14">
        <v>87</v>
      </c>
      <c r="L29" s="14">
        <v>50</v>
      </c>
      <c r="M29" s="14">
        <v>43</v>
      </c>
      <c r="N29" s="17">
        <v>423</v>
      </c>
      <c r="O29" s="18">
        <v>574</v>
      </c>
      <c r="P29" s="6"/>
    </row>
    <row r="30" spans="1:16" s="12" customFormat="1" ht="21" customHeight="1">
      <c r="A30" s="19"/>
      <c r="B30" s="20"/>
      <c r="C30" s="61"/>
      <c r="D30" s="24" t="s">
        <v>15</v>
      </c>
      <c r="E30" s="14">
        <v>75</v>
      </c>
      <c r="F30" s="14">
        <v>163</v>
      </c>
      <c r="G30" s="15">
        <v>238</v>
      </c>
      <c r="H30" s="31"/>
      <c r="I30" s="14">
        <v>217</v>
      </c>
      <c r="J30" s="14">
        <v>199</v>
      </c>
      <c r="K30" s="14">
        <v>111</v>
      </c>
      <c r="L30" s="14">
        <v>86</v>
      </c>
      <c r="M30" s="14">
        <v>37</v>
      </c>
      <c r="N30" s="17">
        <v>650</v>
      </c>
      <c r="O30" s="18">
        <v>888</v>
      </c>
      <c r="P30" s="6"/>
    </row>
    <row r="31" spans="1:16" s="12" customFormat="1" ht="21" customHeight="1">
      <c r="A31" s="19"/>
      <c r="B31" s="20"/>
      <c r="C31" s="61"/>
      <c r="D31" s="24" t="s">
        <v>16</v>
      </c>
      <c r="E31" s="14">
        <v>60</v>
      </c>
      <c r="F31" s="14">
        <v>178</v>
      </c>
      <c r="G31" s="15">
        <v>238</v>
      </c>
      <c r="H31" s="31"/>
      <c r="I31" s="14">
        <v>222</v>
      </c>
      <c r="J31" s="14">
        <v>241</v>
      </c>
      <c r="K31" s="14">
        <v>188</v>
      </c>
      <c r="L31" s="14">
        <v>139</v>
      </c>
      <c r="M31" s="14">
        <v>61</v>
      </c>
      <c r="N31" s="17">
        <v>851</v>
      </c>
      <c r="O31" s="18">
        <v>1089</v>
      </c>
      <c r="P31" s="6"/>
    </row>
    <row r="32" spans="1:16" s="12" customFormat="1" ht="21" customHeight="1">
      <c r="A32" s="19"/>
      <c r="B32" s="20"/>
      <c r="C32" s="61"/>
      <c r="D32" s="24" t="s">
        <v>17</v>
      </c>
      <c r="E32" s="14">
        <v>36</v>
      </c>
      <c r="F32" s="14">
        <v>110</v>
      </c>
      <c r="G32" s="15">
        <v>146</v>
      </c>
      <c r="H32" s="31"/>
      <c r="I32" s="14">
        <v>172</v>
      </c>
      <c r="J32" s="14">
        <v>283</v>
      </c>
      <c r="K32" s="14">
        <v>237</v>
      </c>
      <c r="L32" s="14">
        <v>224</v>
      </c>
      <c r="M32" s="14">
        <v>118</v>
      </c>
      <c r="N32" s="17">
        <v>1034</v>
      </c>
      <c r="O32" s="18">
        <v>1180</v>
      </c>
      <c r="P32" s="6"/>
    </row>
    <row r="33" spans="1:16" s="12" customFormat="1" ht="21" customHeight="1">
      <c r="A33" s="19"/>
      <c r="B33" s="20"/>
      <c r="C33" s="61"/>
      <c r="D33" s="13" t="s">
        <v>18</v>
      </c>
      <c r="E33" s="14">
        <v>7</v>
      </c>
      <c r="F33" s="14">
        <v>10</v>
      </c>
      <c r="G33" s="15">
        <v>17</v>
      </c>
      <c r="H33" s="31"/>
      <c r="I33" s="14">
        <v>29</v>
      </c>
      <c r="J33" s="14">
        <v>32</v>
      </c>
      <c r="K33" s="14">
        <v>21</v>
      </c>
      <c r="L33" s="14">
        <v>16</v>
      </c>
      <c r="M33" s="14">
        <v>11</v>
      </c>
      <c r="N33" s="17">
        <v>109</v>
      </c>
      <c r="O33" s="18">
        <v>126</v>
      </c>
      <c r="P33" s="6"/>
    </row>
    <row r="34" spans="1:16" s="12" customFormat="1" ht="21" customHeight="1" thickBot="1">
      <c r="A34" s="19"/>
      <c r="B34" s="20"/>
      <c r="C34" s="62"/>
      <c r="D34" s="26" t="s">
        <v>19</v>
      </c>
      <c r="E34" s="32">
        <v>282</v>
      </c>
      <c r="F34" s="32">
        <v>651</v>
      </c>
      <c r="G34" s="33">
        <v>933</v>
      </c>
      <c r="H34" s="34"/>
      <c r="I34" s="32">
        <v>855</v>
      </c>
      <c r="J34" s="32">
        <v>994</v>
      </c>
      <c r="K34" s="32">
        <v>715</v>
      </c>
      <c r="L34" s="32">
        <v>586</v>
      </c>
      <c r="M34" s="32">
        <v>307</v>
      </c>
      <c r="N34" s="35">
        <v>3457</v>
      </c>
      <c r="O34" s="27">
        <v>4390</v>
      </c>
      <c r="P34" s="6"/>
    </row>
    <row r="35" spans="1:16" s="12" customFormat="1" ht="21" customHeight="1">
      <c r="A35" s="19"/>
      <c r="B35" s="20"/>
      <c r="C35" s="3" t="s">
        <v>21</v>
      </c>
      <c r="D35" s="6"/>
      <c r="E35" s="6"/>
      <c r="F35" s="6"/>
      <c r="G35" s="6"/>
      <c r="H35" s="6"/>
      <c r="I35" s="6"/>
      <c r="J35" s="6"/>
      <c r="K35" s="6"/>
      <c r="L35" s="6"/>
      <c r="M35" s="1" t="s">
        <v>27</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73B7-D873-4457-AAAA-576303CCC5B9}">
  <sheetPr>
    <tabColor theme="5" tint="0.79998168889431442"/>
  </sheetPr>
  <dimension ref="A1:P36"/>
  <sheetViews>
    <sheetView zoomScale="70" zoomScaleNormal="70" workbookViewId="0">
      <selection activeCell="H24" sqref="H24"/>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35</v>
      </c>
      <c r="B2" s="58"/>
      <c r="C2" s="58"/>
      <c r="D2" s="58"/>
      <c r="E2" s="58"/>
      <c r="F2" s="58"/>
      <c r="G2" s="58"/>
      <c r="H2" s="58"/>
      <c r="I2" s="58"/>
      <c r="J2" s="58"/>
      <c r="K2" s="58"/>
      <c r="L2" s="58"/>
      <c r="M2" s="58"/>
      <c r="N2" s="58"/>
      <c r="O2" s="58"/>
      <c r="P2" s="58"/>
    </row>
    <row r="3" spans="1:16" ht="19.5" customHeight="1">
      <c r="A3" s="1"/>
      <c r="B3" s="1"/>
      <c r="C3" s="1"/>
      <c r="D3" s="1"/>
      <c r="E3" s="1"/>
      <c r="F3" s="1"/>
      <c r="G3" s="1"/>
      <c r="H3" s="1"/>
      <c r="I3" s="1"/>
      <c r="J3" s="1"/>
      <c r="K3" s="1"/>
      <c r="L3" s="1"/>
      <c r="M3" s="1"/>
      <c r="N3" s="54"/>
      <c r="O3" s="55"/>
      <c r="P3" s="1"/>
    </row>
    <row r="4" spans="1:16" ht="21" customHeight="1" thickBot="1">
      <c r="A4" s="6"/>
      <c r="B4" s="5"/>
      <c r="C4" s="4" t="s">
        <v>25</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13</v>
      </c>
      <c r="F6" s="14">
        <v>30</v>
      </c>
      <c r="G6" s="15">
        <v>43</v>
      </c>
      <c r="H6" s="29"/>
      <c r="I6" s="14">
        <v>23</v>
      </c>
      <c r="J6" s="14">
        <v>39</v>
      </c>
      <c r="K6" s="14">
        <v>32</v>
      </c>
      <c r="L6" s="14">
        <v>20</v>
      </c>
      <c r="M6" s="14">
        <v>8</v>
      </c>
      <c r="N6" s="17">
        <v>122</v>
      </c>
      <c r="O6" s="18">
        <v>165</v>
      </c>
      <c r="P6" s="6"/>
    </row>
    <row r="7" spans="1:16" s="12" customFormat="1" ht="21" customHeight="1">
      <c r="A7" s="19"/>
      <c r="B7" s="20"/>
      <c r="C7" s="61"/>
      <c r="D7" s="21" t="s">
        <v>12</v>
      </c>
      <c r="E7" s="22">
        <v>1</v>
      </c>
      <c r="F7" s="22">
        <v>1</v>
      </c>
      <c r="G7" s="17">
        <v>2</v>
      </c>
      <c r="H7" s="23"/>
      <c r="I7" s="22">
        <v>1</v>
      </c>
      <c r="J7" s="22">
        <v>1</v>
      </c>
      <c r="K7" s="22">
        <v>1</v>
      </c>
      <c r="L7" s="22">
        <v>0</v>
      </c>
      <c r="M7" s="22">
        <v>0</v>
      </c>
      <c r="N7" s="17">
        <v>3</v>
      </c>
      <c r="O7" s="18">
        <v>5</v>
      </c>
      <c r="P7" s="6"/>
    </row>
    <row r="8" spans="1:16" s="12" customFormat="1" ht="21" customHeight="1">
      <c r="A8" s="19"/>
      <c r="B8" s="20"/>
      <c r="C8" s="61"/>
      <c r="D8" s="24" t="s">
        <v>13</v>
      </c>
      <c r="E8" s="22">
        <v>3</v>
      </c>
      <c r="F8" s="22">
        <v>3</v>
      </c>
      <c r="G8" s="17">
        <v>6</v>
      </c>
      <c r="H8" s="23"/>
      <c r="I8" s="22">
        <v>0</v>
      </c>
      <c r="J8" s="22">
        <v>1</v>
      </c>
      <c r="K8" s="22">
        <v>2</v>
      </c>
      <c r="L8" s="22">
        <v>4</v>
      </c>
      <c r="M8" s="22">
        <v>1</v>
      </c>
      <c r="N8" s="17">
        <v>8</v>
      </c>
      <c r="O8" s="18">
        <v>14</v>
      </c>
      <c r="P8" s="6"/>
    </row>
    <row r="9" spans="1:16" s="12" customFormat="1" ht="21" customHeight="1">
      <c r="A9" s="19"/>
      <c r="B9" s="20"/>
      <c r="C9" s="61"/>
      <c r="D9" s="24" t="s">
        <v>14</v>
      </c>
      <c r="E9" s="22">
        <v>1</v>
      </c>
      <c r="F9" s="22">
        <v>2</v>
      </c>
      <c r="G9" s="17">
        <v>3</v>
      </c>
      <c r="H9" s="23"/>
      <c r="I9" s="22">
        <v>4</v>
      </c>
      <c r="J9" s="22">
        <v>7</v>
      </c>
      <c r="K9" s="22">
        <v>3</v>
      </c>
      <c r="L9" s="22">
        <v>3</v>
      </c>
      <c r="M9" s="22">
        <v>1</v>
      </c>
      <c r="N9" s="17">
        <v>18</v>
      </c>
      <c r="O9" s="18">
        <v>21</v>
      </c>
      <c r="P9" s="6"/>
    </row>
    <row r="10" spans="1:16" s="12" customFormat="1" ht="21" customHeight="1">
      <c r="A10" s="6"/>
      <c r="B10" s="6"/>
      <c r="C10" s="61"/>
      <c r="D10" s="24" t="s">
        <v>15</v>
      </c>
      <c r="E10" s="22">
        <v>4</v>
      </c>
      <c r="F10" s="22">
        <v>8</v>
      </c>
      <c r="G10" s="17">
        <v>12</v>
      </c>
      <c r="H10" s="23"/>
      <c r="I10" s="22">
        <v>5</v>
      </c>
      <c r="J10" s="22">
        <v>12</v>
      </c>
      <c r="K10" s="22">
        <v>5</v>
      </c>
      <c r="L10" s="22">
        <v>2</v>
      </c>
      <c r="M10" s="22">
        <v>2</v>
      </c>
      <c r="N10" s="17">
        <v>26</v>
      </c>
      <c r="O10" s="18">
        <v>38</v>
      </c>
      <c r="P10" s="6"/>
    </row>
    <row r="11" spans="1:16" s="25" customFormat="1" ht="21" customHeight="1">
      <c r="A11" s="6"/>
      <c r="B11" s="6"/>
      <c r="C11" s="61"/>
      <c r="D11" s="24" t="s">
        <v>16</v>
      </c>
      <c r="E11" s="22">
        <v>2</v>
      </c>
      <c r="F11" s="22">
        <v>8</v>
      </c>
      <c r="G11" s="17">
        <v>10</v>
      </c>
      <c r="H11" s="23"/>
      <c r="I11" s="22">
        <v>8</v>
      </c>
      <c r="J11" s="22">
        <v>9</v>
      </c>
      <c r="K11" s="22">
        <v>10</v>
      </c>
      <c r="L11" s="22">
        <v>6</v>
      </c>
      <c r="M11" s="22">
        <v>4</v>
      </c>
      <c r="N11" s="17">
        <v>37</v>
      </c>
      <c r="O11" s="18">
        <v>47</v>
      </c>
      <c r="P11" s="6"/>
    </row>
    <row r="12" spans="1:16" s="12" customFormat="1" ht="21" customHeight="1">
      <c r="A12" s="6"/>
      <c r="B12" s="6"/>
      <c r="C12" s="61"/>
      <c r="D12" s="24" t="s">
        <v>17</v>
      </c>
      <c r="E12" s="22">
        <v>2</v>
      </c>
      <c r="F12" s="22">
        <v>8</v>
      </c>
      <c r="G12" s="17">
        <v>10</v>
      </c>
      <c r="H12" s="23"/>
      <c r="I12" s="22">
        <v>5</v>
      </c>
      <c r="J12" s="22">
        <v>9</v>
      </c>
      <c r="K12" s="22">
        <v>11</v>
      </c>
      <c r="L12" s="22">
        <v>5</v>
      </c>
      <c r="M12" s="22">
        <v>0</v>
      </c>
      <c r="N12" s="17">
        <v>30</v>
      </c>
      <c r="O12" s="18">
        <v>40</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13</v>
      </c>
      <c r="F14" s="14">
        <v>30</v>
      </c>
      <c r="G14" s="17">
        <v>43</v>
      </c>
      <c r="H14" s="30"/>
      <c r="I14" s="14">
        <v>23</v>
      </c>
      <c r="J14" s="14">
        <v>39</v>
      </c>
      <c r="K14" s="14">
        <v>32</v>
      </c>
      <c r="L14" s="14">
        <v>20</v>
      </c>
      <c r="M14" s="14">
        <v>8</v>
      </c>
      <c r="N14" s="17">
        <v>122</v>
      </c>
      <c r="O14" s="27">
        <v>165</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1</v>
      </c>
      <c r="F16" s="14">
        <v>7</v>
      </c>
      <c r="G16" s="15">
        <v>8</v>
      </c>
      <c r="H16" s="29"/>
      <c r="I16" s="14">
        <v>4</v>
      </c>
      <c r="J16" s="14">
        <v>6</v>
      </c>
      <c r="K16" s="14">
        <v>8</v>
      </c>
      <c r="L16" s="14">
        <v>2</v>
      </c>
      <c r="M16" s="14">
        <v>3</v>
      </c>
      <c r="N16" s="17">
        <v>23</v>
      </c>
      <c r="O16" s="18">
        <v>31</v>
      </c>
      <c r="P16" s="6"/>
    </row>
    <row r="17" spans="1:16" s="12" customFormat="1" ht="21" customHeight="1">
      <c r="A17" s="6"/>
      <c r="B17" s="6"/>
      <c r="C17" s="61"/>
      <c r="D17" s="21" t="s">
        <v>12</v>
      </c>
      <c r="E17" s="22">
        <v>0</v>
      </c>
      <c r="F17" s="22">
        <v>0</v>
      </c>
      <c r="G17" s="17">
        <v>0</v>
      </c>
      <c r="H17" s="23"/>
      <c r="I17" s="22">
        <v>0</v>
      </c>
      <c r="J17" s="22">
        <v>0</v>
      </c>
      <c r="K17" s="22">
        <v>0</v>
      </c>
      <c r="L17" s="22">
        <v>0</v>
      </c>
      <c r="M17" s="22">
        <v>0</v>
      </c>
      <c r="N17" s="17">
        <v>0</v>
      </c>
      <c r="O17" s="18">
        <v>0</v>
      </c>
      <c r="P17" s="6"/>
    </row>
    <row r="18" spans="1:16" s="12" customFormat="1" ht="21" customHeight="1">
      <c r="A18" s="6"/>
      <c r="B18" s="6"/>
      <c r="C18" s="61"/>
      <c r="D18" s="24" t="s">
        <v>13</v>
      </c>
      <c r="E18" s="22">
        <v>0</v>
      </c>
      <c r="F18" s="22">
        <v>1</v>
      </c>
      <c r="G18" s="17">
        <v>1</v>
      </c>
      <c r="H18" s="23"/>
      <c r="I18" s="22">
        <v>0</v>
      </c>
      <c r="J18" s="22">
        <v>0</v>
      </c>
      <c r="K18" s="22">
        <v>0</v>
      </c>
      <c r="L18" s="22">
        <v>0</v>
      </c>
      <c r="M18" s="22">
        <v>0</v>
      </c>
      <c r="N18" s="17">
        <v>0</v>
      </c>
      <c r="O18" s="18">
        <v>1</v>
      </c>
      <c r="P18" s="6"/>
    </row>
    <row r="19" spans="1:16" s="25" customFormat="1" ht="21" customHeight="1">
      <c r="A19" s="6"/>
      <c r="B19" s="6"/>
      <c r="C19" s="61"/>
      <c r="D19" s="24" t="s">
        <v>14</v>
      </c>
      <c r="E19" s="22">
        <v>0</v>
      </c>
      <c r="F19" s="22">
        <v>1</v>
      </c>
      <c r="G19" s="17">
        <v>1</v>
      </c>
      <c r="H19" s="23"/>
      <c r="I19" s="22">
        <v>0</v>
      </c>
      <c r="J19" s="22">
        <v>2</v>
      </c>
      <c r="K19" s="22">
        <v>1</v>
      </c>
      <c r="L19" s="22">
        <v>1</v>
      </c>
      <c r="M19" s="22">
        <v>1</v>
      </c>
      <c r="N19" s="17">
        <v>5</v>
      </c>
      <c r="O19" s="18">
        <v>6</v>
      </c>
      <c r="P19" s="6"/>
    </row>
    <row r="20" spans="1:16" s="12" customFormat="1" ht="21" customHeight="1">
      <c r="A20" s="6"/>
      <c r="B20" s="6"/>
      <c r="C20" s="61"/>
      <c r="D20" s="24" t="s">
        <v>15</v>
      </c>
      <c r="E20" s="22">
        <v>1</v>
      </c>
      <c r="F20" s="22">
        <v>0</v>
      </c>
      <c r="G20" s="17">
        <v>1</v>
      </c>
      <c r="H20" s="23"/>
      <c r="I20" s="22">
        <v>2</v>
      </c>
      <c r="J20" s="22">
        <v>0</v>
      </c>
      <c r="K20" s="22">
        <v>1</v>
      </c>
      <c r="L20" s="22">
        <v>1</v>
      </c>
      <c r="M20" s="22">
        <v>0</v>
      </c>
      <c r="N20" s="17">
        <v>4</v>
      </c>
      <c r="O20" s="18">
        <v>5</v>
      </c>
      <c r="P20" s="6"/>
    </row>
    <row r="21" spans="1:16" s="12" customFormat="1" ht="21" customHeight="1">
      <c r="A21" s="6"/>
      <c r="B21" s="6"/>
      <c r="C21" s="61"/>
      <c r="D21" s="24" t="s">
        <v>16</v>
      </c>
      <c r="E21" s="22">
        <v>0</v>
      </c>
      <c r="F21" s="22">
        <v>2</v>
      </c>
      <c r="G21" s="17">
        <v>2</v>
      </c>
      <c r="H21" s="23"/>
      <c r="I21" s="22">
        <v>1</v>
      </c>
      <c r="J21" s="22">
        <v>1</v>
      </c>
      <c r="K21" s="22">
        <v>1</v>
      </c>
      <c r="L21" s="22">
        <v>0</v>
      </c>
      <c r="M21" s="22">
        <v>0</v>
      </c>
      <c r="N21" s="17">
        <v>3</v>
      </c>
      <c r="O21" s="18">
        <v>5</v>
      </c>
      <c r="P21" s="6"/>
    </row>
    <row r="22" spans="1:16" s="12" customFormat="1" ht="21" customHeight="1">
      <c r="A22" s="6"/>
      <c r="B22" s="6"/>
      <c r="C22" s="61"/>
      <c r="D22" s="24" t="s">
        <v>17</v>
      </c>
      <c r="E22" s="22">
        <v>0</v>
      </c>
      <c r="F22" s="22">
        <v>3</v>
      </c>
      <c r="G22" s="17">
        <v>3</v>
      </c>
      <c r="H22" s="23"/>
      <c r="I22" s="22">
        <v>1</v>
      </c>
      <c r="J22" s="22">
        <v>3</v>
      </c>
      <c r="K22" s="22">
        <v>5</v>
      </c>
      <c r="L22" s="22">
        <v>0</v>
      </c>
      <c r="M22" s="22">
        <v>2</v>
      </c>
      <c r="N22" s="17">
        <v>11</v>
      </c>
      <c r="O22" s="18">
        <v>14</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1</v>
      </c>
      <c r="F24" s="14">
        <v>7</v>
      </c>
      <c r="G24" s="17">
        <v>8</v>
      </c>
      <c r="H24" s="30"/>
      <c r="I24" s="14">
        <v>4</v>
      </c>
      <c r="J24" s="14">
        <v>6</v>
      </c>
      <c r="K24" s="14">
        <v>8</v>
      </c>
      <c r="L24" s="14">
        <v>2</v>
      </c>
      <c r="M24" s="14">
        <v>3</v>
      </c>
      <c r="N24" s="17">
        <v>23</v>
      </c>
      <c r="O24" s="27">
        <v>31</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14</v>
      </c>
      <c r="F26" s="14">
        <v>37</v>
      </c>
      <c r="G26" s="15">
        <v>51</v>
      </c>
      <c r="H26" s="31"/>
      <c r="I26" s="14">
        <v>27</v>
      </c>
      <c r="J26" s="14">
        <v>45</v>
      </c>
      <c r="K26" s="14">
        <v>40</v>
      </c>
      <c r="L26" s="14">
        <v>22</v>
      </c>
      <c r="M26" s="14">
        <v>11</v>
      </c>
      <c r="N26" s="17">
        <v>145</v>
      </c>
      <c r="O26" s="18">
        <v>196</v>
      </c>
      <c r="P26" s="6"/>
    </row>
    <row r="27" spans="1:16" s="12" customFormat="1" ht="21" customHeight="1">
      <c r="A27" s="19"/>
      <c r="B27" s="20"/>
      <c r="C27" s="61"/>
      <c r="D27" s="21" t="s">
        <v>12</v>
      </c>
      <c r="E27" s="14">
        <v>1</v>
      </c>
      <c r="F27" s="14">
        <v>1</v>
      </c>
      <c r="G27" s="15">
        <v>2</v>
      </c>
      <c r="H27" s="31"/>
      <c r="I27" s="14">
        <v>1</v>
      </c>
      <c r="J27" s="14">
        <v>1</v>
      </c>
      <c r="K27" s="14">
        <v>1</v>
      </c>
      <c r="L27" s="14">
        <v>0</v>
      </c>
      <c r="M27" s="14">
        <v>0</v>
      </c>
      <c r="N27" s="17">
        <v>3</v>
      </c>
      <c r="O27" s="18">
        <v>5</v>
      </c>
      <c r="P27" s="6"/>
    </row>
    <row r="28" spans="1:16" s="12" customFormat="1" ht="21" customHeight="1">
      <c r="A28" s="19"/>
      <c r="B28" s="20"/>
      <c r="C28" s="61"/>
      <c r="D28" s="24" t="s">
        <v>13</v>
      </c>
      <c r="E28" s="14">
        <v>3</v>
      </c>
      <c r="F28" s="14">
        <v>4</v>
      </c>
      <c r="G28" s="15">
        <v>7</v>
      </c>
      <c r="H28" s="31"/>
      <c r="I28" s="14">
        <v>0</v>
      </c>
      <c r="J28" s="14">
        <v>1</v>
      </c>
      <c r="K28" s="14">
        <v>2</v>
      </c>
      <c r="L28" s="14">
        <v>4</v>
      </c>
      <c r="M28" s="14">
        <v>1</v>
      </c>
      <c r="N28" s="17">
        <v>8</v>
      </c>
      <c r="O28" s="18">
        <v>15</v>
      </c>
      <c r="P28" s="6"/>
    </row>
    <row r="29" spans="1:16" s="12" customFormat="1" ht="21" customHeight="1">
      <c r="A29" s="6"/>
      <c r="B29" s="6"/>
      <c r="C29" s="61"/>
      <c r="D29" s="24" t="s">
        <v>14</v>
      </c>
      <c r="E29" s="14">
        <v>1</v>
      </c>
      <c r="F29" s="14">
        <v>3</v>
      </c>
      <c r="G29" s="15">
        <v>4</v>
      </c>
      <c r="H29" s="31"/>
      <c r="I29" s="14">
        <v>4</v>
      </c>
      <c r="J29" s="14">
        <v>9</v>
      </c>
      <c r="K29" s="14">
        <v>4</v>
      </c>
      <c r="L29" s="14">
        <v>4</v>
      </c>
      <c r="M29" s="14">
        <v>2</v>
      </c>
      <c r="N29" s="17">
        <v>23</v>
      </c>
      <c r="O29" s="18">
        <v>27</v>
      </c>
      <c r="P29" s="6"/>
    </row>
    <row r="30" spans="1:16" s="12" customFormat="1" ht="21" customHeight="1">
      <c r="A30" s="19"/>
      <c r="B30" s="20"/>
      <c r="C30" s="61"/>
      <c r="D30" s="24" t="s">
        <v>15</v>
      </c>
      <c r="E30" s="14">
        <v>5</v>
      </c>
      <c r="F30" s="14">
        <v>8</v>
      </c>
      <c r="G30" s="15">
        <v>13</v>
      </c>
      <c r="H30" s="31"/>
      <c r="I30" s="14">
        <v>7</v>
      </c>
      <c r="J30" s="14">
        <v>12</v>
      </c>
      <c r="K30" s="14">
        <v>6</v>
      </c>
      <c r="L30" s="14">
        <v>3</v>
      </c>
      <c r="M30" s="14">
        <v>2</v>
      </c>
      <c r="N30" s="17">
        <v>30</v>
      </c>
      <c r="O30" s="18">
        <v>43</v>
      </c>
      <c r="P30" s="6"/>
    </row>
    <row r="31" spans="1:16" s="12" customFormat="1" ht="21" customHeight="1">
      <c r="A31" s="19"/>
      <c r="B31" s="20"/>
      <c r="C31" s="61"/>
      <c r="D31" s="24" t="s">
        <v>16</v>
      </c>
      <c r="E31" s="14">
        <v>2</v>
      </c>
      <c r="F31" s="14">
        <v>10</v>
      </c>
      <c r="G31" s="15">
        <v>12</v>
      </c>
      <c r="H31" s="31"/>
      <c r="I31" s="14">
        <v>9</v>
      </c>
      <c r="J31" s="14">
        <v>10</v>
      </c>
      <c r="K31" s="14">
        <v>11</v>
      </c>
      <c r="L31" s="14">
        <v>6</v>
      </c>
      <c r="M31" s="14">
        <v>4</v>
      </c>
      <c r="N31" s="17">
        <v>40</v>
      </c>
      <c r="O31" s="18">
        <v>52</v>
      </c>
      <c r="P31" s="6"/>
    </row>
    <row r="32" spans="1:16" s="12" customFormat="1" ht="21" customHeight="1">
      <c r="A32" s="19"/>
      <c r="B32" s="20"/>
      <c r="C32" s="61"/>
      <c r="D32" s="24" t="s">
        <v>17</v>
      </c>
      <c r="E32" s="14">
        <v>2</v>
      </c>
      <c r="F32" s="14">
        <v>11</v>
      </c>
      <c r="G32" s="15">
        <v>13</v>
      </c>
      <c r="H32" s="31"/>
      <c r="I32" s="14">
        <v>6</v>
      </c>
      <c r="J32" s="14">
        <v>12</v>
      </c>
      <c r="K32" s="14">
        <v>16</v>
      </c>
      <c r="L32" s="14">
        <v>5</v>
      </c>
      <c r="M32" s="14">
        <v>2</v>
      </c>
      <c r="N32" s="17">
        <v>41</v>
      </c>
      <c r="O32" s="18">
        <v>54</v>
      </c>
      <c r="P32" s="6"/>
    </row>
    <row r="33" spans="1:16" s="12" customFormat="1" ht="21" customHeight="1">
      <c r="A33" s="19"/>
      <c r="B33" s="20"/>
      <c r="C33" s="61"/>
      <c r="D33" s="13" t="s">
        <v>18</v>
      </c>
      <c r="E33" s="14">
        <v>0</v>
      </c>
      <c r="F33" s="14">
        <v>0</v>
      </c>
      <c r="G33" s="15">
        <v>0</v>
      </c>
      <c r="H33" s="31"/>
      <c r="I33" s="14">
        <v>0</v>
      </c>
      <c r="J33" s="14">
        <v>0</v>
      </c>
      <c r="K33" s="14">
        <v>0</v>
      </c>
      <c r="L33" s="14">
        <v>0</v>
      </c>
      <c r="M33" s="14">
        <v>0</v>
      </c>
      <c r="N33" s="17">
        <v>0</v>
      </c>
      <c r="O33" s="18">
        <v>0</v>
      </c>
      <c r="P33" s="6"/>
    </row>
    <row r="34" spans="1:16" s="12" customFormat="1" ht="21" customHeight="1" thickBot="1">
      <c r="A34" s="19"/>
      <c r="B34" s="20"/>
      <c r="C34" s="62"/>
      <c r="D34" s="26" t="s">
        <v>19</v>
      </c>
      <c r="E34" s="32">
        <v>14</v>
      </c>
      <c r="F34" s="32">
        <v>37</v>
      </c>
      <c r="G34" s="33">
        <v>51</v>
      </c>
      <c r="H34" s="34"/>
      <c r="I34" s="32">
        <v>27</v>
      </c>
      <c r="J34" s="32">
        <v>45</v>
      </c>
      <c r="K34" s="32">
        <v>40</v>
      </c>
      <c r="L34" s="32">
        <v>22</v>
      </c>
      <c r="M34" s="32">
        <v>11</v>
      </c>
      <c r="N34" s="35">
        <v>145</v>
      </c>
      <c r="O34" s="27">
        <v>196</v>
      </c>
      <c r="P34" s="6"/>
    </row>
    <row r="35" spans="1:16" s="12" customFormat="1" ht="21" customHeight="1">
      <c r="A35" s="19"/>
      <c r="B35" s="20"/>
      <c r="C35" s="1" t="s">
        <v>22</v>
      </c>
      <c r="D35" s="6"/>
      <c r="E35" s="6"/>
      <c r="F35" s="6"/>
      <c r="G35" s="6"/>
      <c r="H35" s="6"/>
      <c r="I35" s="6"/>
      <c r="J35" s="6"/>
      <c r="K35" s="6"/>
      <c r="L35" s="6"/>
      <c r="M35" s="1" t="s">
        <v>28</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FAEC5-8128-4C67-B7D8-13603FECB9D3}">
  <sheetPr>
    <tabColor theme="5" tint="0.79998168889431442"/>
  </sheetPr>
  <dimension ref="A1:P36"/>
  <sheetViews>
    <sheetView zoomScale="70" zoomScaleNormal="70" workbookViewId="0">
      <selection activeCell="H39" sqref="H39"/>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33</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29</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8</v>
      </c>
      <c r="F6" s="14">
        <v>31</v>
      </c>
      <c r="G6" s="15">
        <v>39</v>
      </c>
      <c r="H6" s="29"/>
      <c r="I6" s="14">
        <v>24</v>
      </c>
      <c r="J6" s="14">
        <v>21</v>
      </c>
      <c r="K6" s="14">
        <v>16</v>
      </c>
      <c r="L6" s="14">
        <v>17</v>
      </c>
      <c r="M6" s="14">
        <v>6</v>
      </c>
      <c r="N6" s="17">
        <v>84</v>
      </c>
      <c r="O6" s="18">
        <v>123</v>
      </c>
      <c r="P6" s="6"/>
    </row>
    <row r="7" spans="1:16" s="12" customFormat="1" ht="21" customHeight="1">
      <c r="A7" s="19"/>
      <c r="B7" s="20"/>
      <c r="C7" s="61"/>
      <c r="D7" s="21" t="s">
        <v>12</v>
      </c>
      <c r="E7" s="22">
        <v>0</v>
      </c>
      <c r="F7" s="22">
        <v>1</v>
      </c>
      <c r="G7" s="17">
        <v>1</v>
      </c>
      <c r="H7" s="23"/>
      <c r="I7" s="22">
        <v>2</v>
      </c>
      <c r="J7" s="22">
        <v>1</v>
      </c>
      <c r="K7" s="22">
        <v>1</v>
      </c>
      <c r="L7" s="22">
        <v>0</v>
      </c>
      <c r="M7" s="22">
        <v>1</v>
      </c>
      <c r="N7" s="17">
        <v>5</v>
      </c>
      <c r="O7" s="18">
        <v>6</v>
      </c>
      <c r="P7" s="6"/>
    </row>
    <row r="8" spans="1:16" s="12" customFormat="1" ht="21" customHeight="1">
      <c r="A8" s="19"/>
      <c r="B8" s="20"/>
      <c r="C8" s="61"/>
      <c r="D8" s="24" t="s">
        <v>13</v>
      </c>
      <c r="E8" s="22">
        <v>1</v>
      </c>
      <c r="F8" s="22">
        <v>5</v>
      </c>
      <c r="G8" s="17">
        <v>6</v>
      </c>
      <c r="H8" s="23"/>
      <c r="I8" s="22">
        <v>3</v>
      </c>
      <c r="J8" s="22">
        <v>3</v>
      </c>
      <c r="K8" s="22">
        <v>1</v>
      </c>
      <c r="L8" s="22">
        <v>2</v>
      </c>
      <c r="M8" s="22">
        <v>0</v>
      </c>
      <c r="N8" s="17">
        <v>9</v>
      </c>
      <c r="O8" s="18">
        <v>15</v>
      </c>
      <c r="P8" s="6"/>
    </row>
    <row r="9" spans="1:16" s="12" customFormat="1" ht="21" customHeight="1">
      <c r="A9" s="19"/>
      <c r="B9" s="20"/>
      <c r="C9" s="61"/>
      <c r="D9" s="24" t="s">
        <v>14</v>
      </c>
      <c r="E9" s="22">
        <v>3</v>
      </c>
      <c r="F9" s="22">
        <v>4</v>
      </c>
      <c r="G9" s="17">
        <v>7</v>
      </c>
      <c r="H9" s="23"/>
      <c r="I9" s="22">
        <v>3</v>
      </c>
      <c r="J9" s="22">
        <v>2</v>
      </c>
      <c r="K9" s="22">
        <v>2</v>
      </c>
      <c r="L9" s="22">
        <v>3</v>
      </c>
      <c r="M9" s="22">
        <v>0</v>
      </c>
      <c r="N9" s="17">
        <v>10</v>
      </c>
      <c r="O9" s="18">
        <v>17</v>
      </c>
      <c r="P9" s="6"/>
    </row>
    <row r="10" spans="1:16" s="12" customFormat="1" ht="21" customHeight="1">
      <c r="A10" s="6"/>
      <c r="B10" s="6"/>
      <c r="C10" s="61"/>
      <c r="D10" s="24" t="s">
        <v>15</v>
      </c>
      <c r="E10" s="22">
        <v>2</v>
      </c>
      <c r="F10" s="22">
        <v>6</v>
      </c>
      <c r="G10" s="17">
        <v>8</v>
      </c>
      <c r="H10" s="23"/>
      <c r="I10" s="22">
        <v>8</v>
      </c>
      <c r="J10" s="22">
        <v>5</v>
      </c>
      <c r="K10" s="22">
        <v>4</v>
      </c>
      <c r="L10" s="22">
        <v>1</v>
      </c>
      <c r="M10" s="22">
        <v>3</v>
      </c>
      <c r="N10" s="17">
        <v>21</v>
      </c>
      <c r="O10" s="18">
        <v>29</v>
      </c>
      <c r="P10" s="6"/>
    </row>
    <row r="11" spans="1:16" s="25" customFormat="1" ht="21" customHeight="1">
      <c r="A11" s="6"/>
      <c r="B11" s="6"/>
      <c r="C11" s="61"/>
      <c r="D11" s="24" t="s">
        <v>16</v>
      </c>
      <c r="E11" s="22">
        <v>0</v>
      </c>
      <c r="F11" s="22">
        <v>9</v>
      </c>
      <c r="G11" s="17">
        <v>9</v>
      </c>
      <c r="H11" s="23"/>
      <c r="I11" s="22">
        <v>6</v>
      </c>
      <c r="J11" s="22">
        <v>5</v>
      </c>
      <c r="K11" s="22">
        <v>3</v>
      </c>
      <c r="L11" s="22">
        <v>4</v>
      </c>
      <c r="M11" s="22">
        <v>0</v>
      </c>
      <c r="N11" s="17">
        <v>18</v>
      </c>
      <c r="O11" s="18">
        <v>27</v>
      </c>
      <c r="P11" s="6"/>
    </row>
    <row r="12" spans="1:16" s="12" customFormat="1" ht="21" customHeight="1">
      <c r="A12" s="6"/>
      <c r="B12" s="6"/>
      <c r="C12" s="61"/>
      <c r="D12" s="24" t="s">
        <v>17</v>
      </c>
      <c r="E12" s="22">
        <v>2</v>
      </c>
      <c r="F12" s="22">
        <v>6</v>
      </c>
      <c r="G12" s="17">
        <v>8</v>
      </c>
      <c r="H12" s="23"/>
      <c r="I12" s="22">
        <v>2</v>
      </c>
      <c r="J12" s="22">
        <v>5</v>
      </c>
      <c r="K12" s="22">
        <v>5</v>
      </c>
      <c r="L12" s="22">
        <v>7</v>
      </c>
      <c r="M12" s="22">
        <v>2</v>
      </c>
      <c r="N12" s="17">
        <v>21</v>
      </c>
      <c r="O12" s="18">
        <v>29</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8</v>
      </c>
      <c r="F14" s="14">
        <v>31</v>
      </c>
      <c r="G14" s="17">
        <v>39</v>
      </c>
      <c r="H14" s="30"/>
      <c r="I14" s="14">
        <v>24</v>
      </c>
      <c r="J14" s="14">
        <v>21</v>
      </c>
      <c r="K14" s="14">
        <v>16</v>
      </c>
      <c r="L14" s="14">
        <v>17</v>
      </c>
      <c r="M14" s="14">
        <v>6</v>
      </c>
      <c r="N14" s="17">
        <v>84</v>
      </c>
      <c r="O14" s="27">
        <v>123</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2</v>
      </c>
      <c r="F16" s="14">
        <v>13</v>
      </c>
      <c r="G16" s="15">
        <v>15</v>
      </c>
      <c r="H16" s="29"/>
      <c r="I16" s="14">
        <v>9</v>
      </c>
      <c r="J16" s="14">
        <v>20</v>
      </c>
      <c r="K16" s="14">
        <v>15</v>
      </c>
      <c r="L16" s="14">
        <v>4</v>
      </c>
      <c r="M16" s="14">
        <v>7</v>
      </c>
      <c r="N16" s="17">
        <v>55</v>
      </c>
      <c r="O16" s="18">
        <v>70</v>
      </c>
      <c r="P16" s="6"/>
    </row>
    <row r="17" spans="1:16" s="12" customFormat="1" ht="21" customHeight="1">
      <c r="A17" s="6"/>
      <c r="B17" s="6"/>
      <c r="C17" s="61"/>
      <c r="D17" s="21" t="s">
        <v>12</v>
      </c>
      <c r="E17" s="22">
        <v>0</v>
      </c>
      <c r="F17" s="22">
        <v>0</v>
      </c>
      <c r="G17" s="17">
        <v>0</v>
      </c>
      <c r="H17" s="23"/>
      <c r="I17" s="22">
        <v>0</v>
      </c>
      <c r="J17" s="22">
        <v>0</v>
      </c>
      <c r="K17" s="22">
        <v>0</v>
      </c>
      <c r="L17" s="22">
        <v>0</v>
      </c>
      <c r="M17" s="22">
        <v>0</v>
      </c>
      <c r="N17" s="17">
        <v>0</v>
      </c>
      <c r="O17" s="18">
        <v>0</v>
      </c>
      <c r="P17" s="6"/>
    </row>
    <row r="18" spans="1:16" s="12" customFormat="1" ht="21" customHeight="1">
      <c r="A18" s="6"/>
      <c r="B18" s="6"/>
      <c r="C18" s="61"/>
      <c r="D18" s="24" t="s">
        <v>13</v>
      </c>
      <c r="E18" s="22">
        <v>0</v>
      </c>
      <c r="F18" s="22">
        <v>1</v>
      </c>
      <c r="G18" s="17">
        <v>1</v>
      </c>
      <c r="H18" s="23"/>
      <c r="I18" s="22">
        <v>0</v>
      </c>
      <c r="J18" s="22">
        <v>1</v>
      </c>
      <c r="K18" s="22">
        <v>1</v>
      </c>
      <c r="L18" s="22">
        <v>0</v>
      </c>
      <c r="M18" s="22">
        <v>0</v>
      </c>
      <c r="N18" s="17">
        <v>2</v>
      </c>
      <c r="O18" s="18">
        <v>3</v>
      </c>
      <c r="P18" s="6"/>
    </row>
    <row r="19" spans="1:16" s="25" customFormat="1" ht="21" customHeight="1">
      <c r="A19" s="6"/>
      <c r="B19" s="6"/>
      <c r="C19" s="61"/>
      <c r="D19" s="24" t="s">
        <v>14</v>
      </c>
      <c r="E19" s="22">
        <v>1</v>
      </c>
      <c r="F19" s="22">
        <v>0</v>
      </c>
      <c r="G19" s="17">
        <v>1</v>
      </c>
      <c r="H19" s="23"/>
      <c r="I19" s="22">
        <v>1</v>
      </c>
      <c r="J19" s="22">
        <v>4</v>
      </c>
      <c r="K19" s="22">
        <v>1</v>
      </c>
      <c r="L19" s="22">
        <v>1</v>
      </c>
      <c r="M19" s="22">
        <v>0</v>
      </c>
      <c r="N19" s="17">
        <v>7</v>
      </c>
      <c r="O19" s="18">
        <v>8</v>
      </c>
      <c r="P19" s="6"/>
    </row>
    <row r="20" spans="1:16" s="12" customFormat="1" ht="21" customHeight="1">
      <c r="A20" s="6"/>
      <c r="B20" s="6"/>
      <c r="C20" s="61"/>
      <c r="D20" s="24" t="s">
        <v>15</v>
      </c>
      <c r="E20" s="22">
        <v>0</v>
      </c>
      <c r="F20" s="22">
        <v>3</v>
      </c>
      <c r="G20" s="17">
        <v>3</v>
      </c>
      <c r="H20" s="23"/>
      <c r="I20" s="22">
        <v>2</v>
      </c>
      <c r="J20" s="22">
        <v>1</v>
      </c>
      <c r="K20" s="22">
        <v>5</v>
      </c>
      <c r="L20" s="22">
        <v>1</v>
      </c>
      <c r="M20" s="22">
        <v>0</v>
      </c>
      <c r="N20" s="17">
        <v>9</v>
      </c>
      <c r="O20" s="18">
        <v>12</v>
      </c>
      <c r="P20" s="6"/>
    </row>
    <row r="21" spans="1:16" s="12" customFormat="1" ht="21" customHeight="1">
      <c r="A21" s="6"/>
      <c r="B21" s="6"/>
      <c r="C21" s="61"/>
      <c r="D21" s="24" t="s">
        <v>16</v>
      </c>
      <c r="E21" s="22">
        <v>1</v>
      </c>
      <c r="F21" s="22">
        <v>6</v>
      </c>
      <c r="G21" s="17">
        <v>7</v>
      </c>
      <c r="H21" s="23"/>
      <c r="I21" s="22">
        <v>3</v>
      </c>
      <c r="J21" s="22">
        <v>5</v>
      </c>
      <c r="K21" s="22">
        <v>3</v>
      </c>
      <c r="L21" s="22">
        <v>2</v>
      </c>
      <c r="M21" s="22">
        <v>2</v>
      </c>
      <c r="N21" s="17">
        <v>15</v>
      </c>
      <c r="O21" s="18">
        <v>22</v>
      </c>
      <c r="P21" s="6"/>
    </row>
    <row r="22" spans="1:16" s="12" customFormat="1" ht="21" customHeight="1">
      <c r="A22" s="6"/>
      <c r="B22" s="6"/>
      <c r="C22" s="61"/>
      <c r="D22" s="24" t="s">
        <v>17</v>
      </c>
      <c r="E22" s="22">
        <v>0</v>
      </c>
      <c r="F22" s="22">
        <v>3</v>
      </c>
      <c r="G22" s="17">
        <v>3</v>
      </c>
      <c r="H22" s="23"/>
      <c r="I22" s="22">
        <v>3</v>
      </c>
      <c r="J22" s="22">
        <v>9</v>
      </c>
      <c r="K22" s="22">
        <v>5</v>
      </c>
      <c r="L22" s="22">
        <v>0</v>
      </c>
      <c r="M22" s="22">
        <v>5</v>
      </c>
      <c r="N22" s="17">
        <v>22</v>
      </c>
      <c r="O22" s="18">
        <v>25</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2</v>
      </c>
      <c r="F24" s="14">
        <v>13</v>
      </c>
      <c r="G24" s="17">
        <v>15</v>
      </c>
      <c r="H24" s="30"/>
      <c r="I24" s="14">
        <v>9</v>
      </c>
      <c r="J24" s="14">
        <v>20</v>
      </c>
      <c r="K24" s="14">
        <v>15</v>
      </c>
      <c r="L24" s="14">
        <v>4</v>
      </c>
      <c r="M24" s="14">
        <v>7</v>
      </c>
      <c r="N24" s="17">
        <v>55</v>
      </c>
      <c r="O24" s="27">
        <v>70</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10</v>
      </c>
      <c r="F26" s="14">
        <v>44</v>
      </c>
      <c r="G26" s="15">
        <v>54</v>
      </c>
      <c r="H26" s="37"/>
      <c r="I26" s="14">
        <v>33</v>
      </c>
      <c r="J26" s="14">
        <v>41</v>
      </c>
      <c r="K26" s="14">
        <v>31</v>
      </c>
      <c r="L26" s="14">
        <v>21</v>
      </c>
      <c r="M26" s="14">
        <v>13</v>
      </c>
      <c r="N26" s="17">
        <v>139</v>
      </c>
      <c r="O26" s="18">
        <v>193</v>
      </c>
      <c r="P26" s="6"/>
    </row>
    <row r="27" spans="1:16" s="12" customFormat="1" ht="21" customHeight="1">
      <c r="A27" s="19"/>
      <c r="B27" s="20"/>
      <c r="C27" s="61"/>
      <c r="D27" s="21" t="s">
        <v>12</v>
      </c>
      <c r="E27" s="14">
        <v>0</v>
      </c>
      <c r="F27" s="14">
        <v>1</v>
      </c>
      <c r="G27" s="15">
        <v>1</v>
      </c>
      <c r="H27" s="37"/>
      <c r="I27" s="14">
        <v>2</v>
      </c>
      <c r="J27" s="14">
        <v>1</v>
      </c>
      <c r="K27" s="14">
        <v>1</v>
      </c>
      <c r="L27" s="14">
        <v>0</v>
      </c>
      <c r="M27" s="14">
        <v>1</v>
      </c>
      <c r="N27" s="17">
        <v>5</v>
      </c>
      <c r="O27" s="18">
        <v>6</v>
      </c>
      <c r="P27" s="6"/>
    </row>
    <row r="28" spans="1:16" s="12" customFormat="1" ht="21" customHeight="1">
      <c r="A28" s="19"/>
      <c r="B28" s="20"/>
      <c r="C28" s="61"/>
      <c r="D28" s="24" t="s">
        <v>13</v>
      </c>
      <c r="E28" s="14">
        <v>1</v>
      </c>
      <c r="F28" s="14">
        <v>6</v>
      </c>
      <c r="G28" s="15">
        <v>7</v>
      </c>
      <c r="H28" s="37"/>
      <c r="I28" s="14">
        <v>3</v>
      </c>
      <c r="J28" s="14">
        <v>4</v>
      </c>
      <c r="K28" s="14">
        <v>2</v>
      </c>
      <c r="L28" s="14">
        <v>2</v>
      </c>
      <c r="M28" s="14">
        <v>0</v>
      </c>
      <c r="N28" s="17">
        <v>11</v>
      </c>
      <c r="O28" s="18">
        <v>18</v>
      </c>
      <c r="P28" s="6"/>
    </row>
    <row r="29" spans="1:16" s="12" customFormat="1" ht="21" customHeight="1">
      <c r="A29" s="6"/>
      <c r="B29" s="6"/>
      <c r="C29" s="61"/>
      <c r="D29" s="24" t="s">
        <v>14</v>
      </c>
      <c r="E29" s="14">
        <v>4</v>
      </c>
      <c r="F29" s="14">
        <v>4</v>
      </c>
      <c r="G29" s="15">
        <v>8</v>
      </c>
      <c r="H29" s="37"/>
      <c r="I29" s="14">
        <v>4</v>
      </c>
      <c r="J29" s="14">
        <v>6</v>
      </c>
      <c r="K29" s="14">
        <v>3</v>
      </c>
      <c r="L29" s="14">
        <v>4</v>
      </c>
      <c r="M29" s="14">
        <v>0</v>
      </c>
      <c r="N29" s="17">
        <v>17</v>
      </c>
      <c r="O29" s="18">
        <v>25</v>
      </c>
      <c r="P29" s="6"/>
    </row>
    <row r="30" spans="1:16" s="12" customFormat="1" ht="21" customHeight="1">
      <c r="A30" s="19"/>
      <c r="B30" s="20"/>
      <c r="C30" s="61"/>
      <c r="D30" s="24" t="s">
        <v>15</v>
      </c>
      <c r="E30" s="14">
        <v>2</v>
      </c>
      <c r="F30" s="14">
        <v>9</v>
      </c>
      <c r="G30" s="15">
        <v>11</v>
      </c>
      <c r="H30" s="37"/>
      <c r="I30" s="14">
        <v>10</v>
      </c>
      <c r="J30" s="14">
        <v>6</v>
      </c>
      <c r="K30" s="14">
        <v>9</v>
      </c>
      <c r="L30" s="14">
        <v>2</v>
      </c>
      <c r="M30" s="14">
        <v>3</v>
      </c>
      <c r="N30" s="17">
        <v>30</v>
      </c>
      <c r="O30" s="18">
        <v>41</v>
      </c>
      <c r="P30" s="6"/>
    </row>
    <row r="31" spans="1:16" s="12" customFormat="1" ht="21" customHeight="1">
      <c r="A31" s="19"/>
      <c r="B31" s="20"/>
      <c r="C31" s="61"/>
      <c r="D31" s="24" t="s">
        <v>16</v>
      </c>
      <c r="E31" s="14">
        <v>1</v>
      </c>
      <c r="F31" s="14">
        <v>15</v>
      </c>
      <c r="G31" s="15">
        <v>16</v>
      </c>
      <c r="H31" s="37"/>
      <c r="I31" s="14">
        <v>9</v>
      </c>
      <c r="J31" s="14">
        <v>10</v>
      </c>
      <c r="K31" s="14">
        <v>6</v>
      </c>
      <c r="L31" s="14">
        <v>6</v>
      </c>
      <c r="M31" s="14">
        <v>2</v>
      </c>
      <c r="N31" s="17">
        <v>33</v>
      </c>
      <c r="O31" s="18">
        <v>49</v>
      </c>
      <c r="P31" s="6"/>
    </row>
    <row r="32" spans="1:16" s="12" customFormat="1" ht="21" customHeight="1">
      <c r="A32" s="19"/>
      <c r="B32" s="20"/>
      <c r="C32" s="61"/>
      <c r="D32" s="24" t="s">
        <v>17</v>
      </c>
      <c r="E32" s="14">
        <v>2</v>
      </c>
      <c r="F32" s="14">
        <v>9</v>
      </c>
      <c r="G32" s="15">
        <v>11</v>
      </c>
      <c r="H32" s="37"/>
      <c r="I32" s="14">
        <v>5</v>
      </c>
      <c r="J32" s="14">
        <v>14</v>
      </c>
      <c r="K32" s="14">
        <v>10</v>
      </c>
      <c r="L32" s="14">
        <v>7</v>
      </c>
      <c r="M32" s="14">
        <v>7</v>
      </c>
      <c r="N32" s="17">
        <v>43</v>
      </c>
      <c r="O32" s="18">
        <v>54</v>
      </c>
      <c r="P32" s="6"/>
    </row>
    <row r="33" spans="1:16" s="12" customFormat="1" ht="21" customHeight="1">
      <c r="A33" s="19"/>
      <c r="B33" s="20"/>
      <c r="C33" s="61"/>
      <c r="D33" s="13" t="s">
        <v>18</v>
      </c>
      <c r="E33" s="14">
        <v>0</v>
      </c>
      <c r="F33" s="14">
        <v>0</v>
      </c>
      <c r="G33" s="15">
        <v>0</v>
      </c>
      <c r="H33" s="37"/>
      <c r="I33" s="14">
        <v>0</v>
      </c>
      <c r="J33" s="14">
        <v>0</v>
      </c>
      <c r="K33" s="14">
        <v>0</v>
      </c>
      <c r="L33" s="14">
        <v>0</v>
      </c>
      <c r="M33" s="14">
        <v>0</v>
      </c>
      <c r="N33" s="17">
        <v>0</v>
      </c>
      <c r="O33" s="18">
        <v>0</v>
      </c>
      <c r="P33" s="6"/>
    </row>
    <row r="34" spans="1:16" s="12" customFormat="1" ht="21" customHeight="1" thickBot="1">
      <c r="A34" s="19"/>
      <c r="B34" s="20"/>
      <c r="C34" s="62"/>
      <c r="D34" s="26" t="s">
        <v>19</v>
      </c>
      <c r="E34" s="32">
        <v>10</v>
      </c>
      <c r="F34" s="32">
        <v>44</v>
      </c>
      <c r="G34" s="33">
        <v>54</v>
      </c>
      <c r="H34" s="38"/>
      <c r="I34" s="32">
        <v>33</v>
      </c>
      <c r="J34" s="32">
        <v>41</v>
      </c>
      <c r="K34" s="32">
        <v>31</v>
      </c>
      <c r="L34" s="32">
        <v>21</v>
      </c>
      <c r="M34" s="32">
        <v>13</v>
      </c>
      <c r="N34" s="35">
        <v>139</v>
      </c>
      <c r="O34" s="27">
        <v>193</v>
      </c>
      <c r="P34" s="6"/>
    </row>
    <row r="35" spans="1:16" s="12" customFormat="1" ht="21" customHeight="1">
      <c r="A35" s="19"/>
      <c r="B35" s="20"/>
      <c r="C35" s="1" t="s">
        <v>24</v>
      </c>
      <c r="D35" s="6"/>
      <c r="E35" s="6"/>
      <c r="F35" s="6"/>
      <c r="G35" s="6"/>
      <c r="H35" s="6"/>
      <c r="I35" s="6"/>
      <c r="J35" s="6"/>
      <c r="K35" s="6"/>
      <c r="L35" s="6"/>
      <c r="M35" s="1" t="s">
        <v>34</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7702-929C-4B56-BA02-F68C21D0632F}">
  <sheetPr>
    <tabColor theme="4" tint="0.79998168889431442"/>
  </sheetPr>
  <dimension ref="A1:P36"/>
  <sheetViews>
    <sheetView topLeftCell="A4" zoomScale="70" zoomScaleNormal="70" workbookViewId="0">
      <selection activeCell="J26" sqref="J26"/>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18" customHeight="1">
      <c r="A1" s="58"/>
      <c r="B1" s="58"/>
      <c r="C1" s="58"/>
      <c r="D1" s="58"/>
      <c r="E1" s="58"/>
      <c r="F1" s="58"/>
      <c r="G1" s="58"/>
      <c r="H1" s="58"/>
      <c r="I1" s="58"/>
      <c r="J1" s="58"/>
      <c r="K1" s="58"/>
      <c r="L1" s="58"/>
      <c r="M1" s="58"/>
      <c r="N1" s="58"/>
      <c r="O1" s="58"/>
      <c r="P1" s="58"/>
    </row>
    <row r="2" spans="1:16" ht="18" customHeight="1">
      <c r="A2" s="59" t="s">
        <v>30</v>
      </c>
      <c r="B2" s="58"/>
      <c r="C2" s="58"/>
      <c r="D2" s="58"/>
      <c r="E2" s="58"/>
      <c r="F2" s="58"/>
      <c r="G2" s="58"/>
      <c r="H2" s="58"/>
      <c r="I2" s="58"/>
      <c r="J2" s="58"/>
      <c r="K2" s="58"/>
      <c r="L2" s="58"/>
      <c r="M2" s="58"/>
      <c r="N2" s="58"/>
      <c r="O2" s="58"/>
      <c r="P2" s="58"/>
    </row>
    <row r="3" spans="1:16" ht="18" customHeight="1">
      <c r="A3" s="1"/>
      <c r="B3" s="1"/>
      <c r="C3" s="1"/>
      <c r="D3" s="1"/>
      <c r="E3" s="1"/>
      <c r="F3" s="1"/>
      <c r="G3" s="1"/>
      <c r="H3" s="1"/>
      <c r="I3" s="1"/>
      <c r="J3" s="1"/>
      <c r="K3" s="1"/>
      <c r="L3" s="1"/>
      <c r="M3" s="1"/>
      <c r="N3" s="54"/>
      <c r="O3" s="55"/>
      <c r="P3" s="1"/>
    </row>
    <row r="4" spans="1:16" ht="18" customHeight="1" thickBot="1">
      <c r="A4" s="6"/>
      <c r="B4" s="5"/>
      <c r="C4" s="4" t="s">
        <v>26</v>
      </c>
      <c r="D4" s="6"/>
      <c r="E4" s="6"/>
      <c r="F4" s="6"/>
      <c r="G4" s="6"/>
      <c r="H4" s="6"/>
      <c r="I4" s="6"/>
      <c r="J4" s="6"/>
      <c r="K4" s="6"/>
      <c r="L4" s="6"/>
      <c r="M4" s="6"/>
      <c r="N4" s="6"/>
      <c r="O4" s="6"/>
      <c r="P4" s="1"/>
    </row>
    <row r="5" spans="1:16" s="12" customFormat="1" ht="18"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18" customHeight="1">
      <c r="A6" s="6"/>
      <c r="B6" s="6"/>
      <c r="C6" s="61"/>
      <c r="D6" s="13" t="s">
        <v>11</v>
      </c>
      <c r="E6" s="39">
        <f>SUM(E7:E12)</f>
        <v>115</v>
      </c>
      <c r="F6" s="39">
        <f>SUM(F7:F12)</f>
        <v>167</v>
      </c>
      <c r="G6" s="40">
        <f t="shared" ref="G6:G14" si="0">SUM(E6:F6)</f>
        <v>282</v>
      </c>
      <c r="H6" s="41"/>
      <c r="I6" s="39">
        <f>SUM(I7:I12)</f>
        <v>285</v>
      </c>
      <c r="J6" s="39">
        <f>SUM(J7:J12)</f>
        <v>298</v>
      </c>
      <c r="K6" s="39">
        <f>SUM(K7:K12)</f>
        <v>208</v>
      </c>
      <c r="L6" s="39">
        <f>SUM(L7:L12)</f>
        <v>150</v>
      </c>
      <c r="M6" s="39">
        <f>SUM(M7:M12)</f>
        <v>69</v>
      </c>
      <c r="N6" s="42">
        <f t="shared" ref="N6:N14" si="1">SUM(I6:M6)</f>
        <v>1010</v>
      </c>
      <c r="O6" s="43">
        <f t="shared" ref="O6:O14" si="2">G6+N6</f>
        <v>1292</v>
      </c>
      <c r="P6" s="6"/>
    </row>
    <row r="7" spans="1:16" s="12" customFormat="1" ht="18" customHeight="1">
      <c r="A7" s="19"/>
      <c r="B7" s="20"/>
      <c r="C7" s="61"/>
      <c r="D7" s="21" t="s">
        <v>12</v>
      </c>
      <c r="E7" s="22">
        <v>11</v>
      </c>
      <c r="F7" s="22">
        <v>13</v>
      </c>
      <c r="G7" s="42">
        <f t="shared" si="0"/>
        <v>24</v>
      </c>
      <c r="H7" s="23"/>
      <c r="I7" s="22">
        <v>18</v>
      </c>
      <c r="J7" s="22">
        <v>28</v>
      </c>
      <c r="K7" s="22">
        <v>18</v>
      </c>
      <c r="L7" s="22">
        <v>12</v>
      </c>
      <c r="M7" s="22">
        <v>8</v>
      </c>
      <c r="N7" s="42">
        <f t="shared" si="1"/>
        <v>84</v>
      </c>
      <c r="O7" s="43">
        <f t="shared" si="2"/>
        <v>108</v>
      </c>
      <c r="P7" s="6"/>
    </row>
    <row r="8" spans="1:16" s="12" customFormat="1" ht="18" customHeight="1">
      <c r="A8" s="19"/>
      <c r="B8" s="20"/>
      <c r="C8" s="61"/>
      <c r="D8" s="24" t="s">
        <v>13</v>
      </c>
      <c r="E8" s="22">
        <v>19</v>
      </c>
      <c r="F8" s="22">
        <v>19</v>
      </c>
      <c r="G8" s="42">
        <f t="shared" si="0"/>
        <v>38</v>
      </c>
      <c r="H8" s="23"/>
      <c r="I8" s="22">
        <v>33</v>
      </c>
      <c r="J8" s="22">
        <v>40</v>
      </c>
      <c r="K8" s="22">
        <v>22</v>
      </c>
      <c r="L8" s="22">
        <v>22</v>
      </c>
      <c r="M8" s="22">
        <v>11</v>
      </c>
      <c r="N8" s="42">
        <f t="shared" si="1"/>
        <v>128</v>
      </c>
      <c r="O8" s="43">
        <f t="shared" si="2"/>
        <v>166</v>
      </c>
      <c r="P8" s="6"/>
    </row>
    <row r="9" spans="1:16" s="12" customFormat="1" ht="18" customHeight="1">
      <c r="A9" s="19"/>
      <c r="B9" s="20"/>
      <c r="C9" s="61"/>
      <c r="D9" s="24" t="s">
        <v>14</v>
      </c>
      <c r="E9" s="22">
        <v>23</v>
      </c>
      <c r="F9" s="22">
        <v>27</v>
      </c>
      <c r="G9" s="42">
        <f t="shared" si="0"/>
        <v>50</v>
      </c>
      <c r="H9" s="23"/>
      <c r="I9" s="22">
        <v>56</v>
      </c>
      <c r="J9" s="22">
        <v>43</v>
      </c>
      <c r="K9" s="22">
        <v>36</v>
      </c>
      <c r="L9" s="22">
        <v>27</v>
      </c>
      <c r="M9" s="22">
        <v>16</v>
      </c>
      <c r="N9" s="42">
        <f t="shared" si="1"/>
        <v>178</v>
      </c>
      <c r="O9" s="43">
        <f t="shared" si="2"/>
        <v>228</v>
      </c>
      <c r="P9" s="6"/>
    </row>
    <row r="10" spans="1:16" s="12" customFormat="1" ht="18" customHeight="1">
      <c r="A10" s="6"/>
      <c r="B10" s="6"/>
      <c r="C10" s="61"/>
      <c r="D10" s="24" t="s">
        <v>15</v>
      </c>
      <c r="E10" s="22">
        <v>21</v>
      </c>
      <c r="F10" s="22">
        <v>55</v>
      </c>
      <c r="G10" s="42">
        <f t="shared" si="0"/>
        <v>76</v>
      </c>
      <c r="H10" s="23"/>
      <c r="I10" s="22">
        <v>68</v>
      </c>
      <c r="J10" s="22">
        <v>75</v>
      </c>
      <c r="K10" s="22">
        <v>33</v>
      </c>
      <c r="L10" s="22">
        <v>33</v>
      </c>
      <c r="M10" s="22">
        <v>12</v>
      </c>
      <c r="N10" s="42">
        <f t="shared" si="1"/>
        <v>221</v>
      </c>
      <c r="O10" s="43">
        <f t="shared" si="2"/>
        <v>297</v>
      </c>
      <c r="P10" s="6"/>
    </row>
    <row r="11" spans="1:16" s="25" customFormat="1" ht="18" customHeight="1">
      <c r="A11" s="6"/>
      <c r="B11" s="6"/>
      <c r="C11" s="61"/>
      <c r="D11" s="24" t="s">
        <v>16</v>
      </c>
      <c r="E11" s="22">
        <v>26</v>
      </c>
      <c r="F11" s="22">
        <v>38</v>
      </c>
      <c r="G11" s="42">
        <f t="shared" si="0"/>
        <v>64</v>
      </c>
      <c r="H11" s="23"/>
      <c r="I11" s="22">
        <v>62</v>
      </c>
      <c r="J11" s="22">
        <v>66</v>
      </c>
      <c r="K11" s="22">
        <v>57</v>
      </c>
      <c r="L11" s="22">
        <v>17</v>
      </c>
      <c r="M11" s="22">
        <v>10</v>
      </c>
      <c r="N11" s="42">
        <f t="shared" si="1"/>
        <v>212</v>
      </c>
      <c r="O11" s="43">
        <f t="shared" si="2"/>
        <v>276</v>
      </c>
      <c r="P11" s="6"/>
    </row>
    <row r="12" spans="1:16" s="12" customFormat="1" ht="18" customHeight="1">
      <c r="A12" s="6"/>
      <c r="B12" s="6"/>
      <c r="C12" s="61"/>
      <c r="D12" s="24" t="s">
        <v>17</v>
      </c>
      <c r="E12" s="22">
        <v>15</v>
      </c>
      <c r="F12" s="22">
        <v>15</v>
      </c>
      <c r="G12" s="42">
        <f t="shared" si="0"/>
        <v>30</v>
      </c>
      <c r="H12" s="23"/>
      <c r="I12" s="22">
        <v>48</v>
      </c>
      <c r="J12" s="22">
        <v>46</v>
      </c>
      <c r="K12" s="22">
        <v>42</v>
      </c>
      <c r="L12" s="22">
        <v>39</v>
      </c>
      <c r="M12" s="22">
        <v>12</v>
      </c>
      <c r="N12" s="42">
        <f t="shared" si="1"/>
        <v>187</v>
      </c>
      <c r="O12" s="43">
        <f t="shared" si="2"/>
        <v>217</v>
      </c>
      <c r="P12" s="6"/>
    </row>
    <row r="13" spans="1:16" s="12" customFormat="1" ht="18" customHeight="1">
      <c r="A13" s="6"/>
      <c r="B13" s="6"/>
      <c r="C13" s="61"/>
      <c r="D13" s="13" t="s">
        <v>18</v>
      </c>
      <c r="E13" s="22">
        <v>4</v>
      </c>
      <c r="F13" s="22">
        <v>5</v>
      </c>
      <c r="G13" s="42">
        <f t="shared" si="0"/>
        <v>9</v>
      </c>
      <c r="H13" s="23"/>
      <c r="I13" s="22">
        <v>14</v>
      </c>
      <c r="J13" s="22">
        <v>17</v>
      </c>
      <c r="K13" s="22">
        <v>7</v>
      </c>
      <c r="L13" s="22">
        <v>15</v>
      </c>
      <c r="M13" s="22">
        <v>7</v>
      </c>
      <c r="N13" s="42">
        <f t="shared" si="1"/>
        <v>60</v>
      </c>
      <c r="O13" s="43">
        <f t="shared" si="2"/>
        <v>69</v>
      </c>
      <c r="P13" s="6"/>
    </row>
    <row r="14" spans="1:16" s="12" customFormat="1" ht="18" customHeight="1" thickBot="1">
      <c r="A14" s="6"/>
      <c r="B14" s="6"/>
      <c r="C14" s="62"/>
      <c r="D14" s="26" t="s">
        <v>19</v>
      </c>
      <c r="E14" s="39">
        <f>SUM(E6,E13)</f>
        <v>119</v>
      </c>
      <c r="F14" s="39">
        <f>SUM(F6,F13)</f>
        <v>172</v>
      </c>
      <c r="G14" s="42">
        <f t="shared" si="0"/>
        <v>291</v>
      </c>
      <c r="H14" s="44"/>
      <c r="I14" s="39">
        <f>SUM(I6,I13)</f>
        <v>299</v>
      </c>
      <c r="J14" s="39">
        <f>SUM(J6,J13)</f>
        <v>315</v>
      </c>
      <c r="K14" s="39">
        <f>SUM(K6,K13)</f>
        <v>215</v>
      </c>
      <c r="L14" s="39">
        <f>SUM(L6,L13)</f>
        <v>165</v>
      </c>
      <c r="M14" s="39">
        <f>SUM(M6,M13)</f>
        <v>76</v>
      </c>
      <c r="N14" s="42">
        <f t="shared" si="1"/>
        <v>1070</v>
      </c>
      <c r="O14" s="45">
        <f t="shared" si="2"/>
        <v>1361</v>
      </c>
      <c r="P14" s="6"/>
    </row>
    <row r="15" spans="1:16" s="12" customFormat="1" ht="18"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18" customHeight="1">
      <c r="A16" s="19"/>
      <c r="B16" s="20"/>
      <c r="C16" s="61"/>
      <c r="D16" s="13" t="s">
        <v>11</v>
      </c>
      <c r="E16" s="39">
        <f>SUM(E17:E22)</f>
        <v>208</v>
      </c>
      <c r="F16" s="39">
        <f>SUM(F17:F22)</f>
        <v>415</v>
      </c>
      <c r="G16" s="40">
        <f t="shared" ref="G16:G24" si="3">SUM(E16:F16)</f>
        <v>623</v>
      </c>
      <c r="H16" s="41"/>
      <c r="I16" s="39">
        <f>SUM(I17:I22)</f>
        <v>552</v>
      </c>
      <c r="J16" s="39">
        <f>SUM(J17:J22)</f>
        <v>622</v>
      </c>
      <c r="K16" s="39">
        <f>SUM(K17:K22)</f>
        <v>482</v>
      </c>
      <c r="L16" s="39">
        <f>SUM(L17:L22)</f>
        <v>386</v>
      </c>
      <c r="M16" s="39">
        <f>SUM(M17:M22)</f>
        <v>201</v>
      </c>
      <c r="N16" s="42">
        <f t="shared" ref="N16:N24" si="4">SUM(I16:M16)</f>
        <v>2243</v>
      </c>
      <c r="O16" s="43">
        <f t="shared" ref="O16:O24" si="5">G16+N16</f>
        <v>2866</v>
      </c>
      <c r="P16" s="6"/>
    </row>
    <row r="17" spans="1:16" s="12" customFormat="1" ht="18" customHeight="1">
      <c r="A17" s="6"/>
      <c r="B17" s="6"/>
      <c r="C17" s="61"/>
      <c r="D17" s="21" t="s">
        <v>12</v>
      </c>
      <c r="E17" s="22">
        <v>10</v>
      </c>
      <c r="F17" s="22">
        <v>13</v>
      </c>
      <c r="G17" s="42">
        <f t="shared" si="3"/>
        <v>23</v>
      </c>
      <c r="H17" s="23"/>
      <c r="I17" s="22">
        <v>23</v>
      </c>
      <c r="J17" s="22">
        <v>14</v>
      </c>
      <c r="K17" s="22">
        <v>9</v>
      </c>
      <c r="L17" s="22">
        <v>13</v>
      </c>
      <c r="M17" s="22">
        <v>3</v>
      </c>
      <c r="N17" s="42">
        <f t="shared" si="4"/>
        <v>62</v>
      </c>
      <c r="O17" s="43">
        <f t="shared" si="5"/>
        <v>85</v>
      </c>
      <c r="P17" s="6"/>
    </row>
    <row r="18" spans="1:16" s="12" customFormat="1" ht="18" customHeight="1">
      <c r="A18" s="6"/>
      <c r="B18" s="6"/>
      <c r="C18" s="61"/>
      <c r="D18" s="24" t="s">
        <v>13</v>
      </c>
      <c r="E18" s="22">
        <v>17</v>
      </c>
      <c r="F18" s="22">
        <v>28</v>
      </c>
      <c r="G18" s="42">
        <f t="shared" si="3"/>
        <v>45</v>
      </c>
      <c r="H18" s="23"/>
      <c r="I18" s="22">
        <v>29</v>
      </c>
      <c r="J18" s="22">
        <v>35</v>
      </c>
      <c r="K18" s="22">
        <v>30</v>
      </c>
      <c r="L18" s="22">
        <v>19</v>
      </c>
      <c r="M18" s="22">
        <v>14</v>
      </c>
      <c r="N18" s="42">
        <f t="shared" si="4"/>
        <v>127</v>
      </c>
      <c r="O18" s="43">
        <f t="shared" si="5"/>
        <v>172</v>
      </c>
      <c r="P18" s="6"/>
    </row>
    <row r="19" spans="1:16" s="25" customFormat="1" ht="18" customHeight="1">
      <c r="A19" s="6"/>
      <c r="B19" s="6"/>
      <c r="C19" s="61"/>
      <c r="D19" s="24" t="s">
        <v>14</v>
      </c>
      <c r="E19" s="22">
        <v>44</v>
      </c>
      <c r="F19" s="22">
        <v>43</v>
      </c>
      <c r="G19" s="42">
        <f t="shared" si="3"/>
        <v>87</v>
      </c>
      <c r="H19" s="23"/>
      <c r="I19" s="22">
        <v>70</v>
      </c>
      <c r="J19" s="22">
        <v>76</v>
      </c>
      <c r="K19" s="22">
        <v>47</v>
      </c>
      <c r="L19" s="22">
        <v>28</v>
      </c>
      <c r="M19" s="22">
        <v>29</v>
      </c>
      <c r="N19" s="42">
        <f t="shared" si="4"/>
        <v>250</v>
      </c>
      <c r="O19" s="43">
        <f t="shared" si="5"/>
        <v>337</v>
      </c>
      <c r="P19" s="6"/>
    </row>
    <row r="20" spans="1:16" s="12" customFormat="1" ht="18" customHeight="1">
      <c r="A20" s="6"/>
      <c r="B20" s="6"/>
      <c r="C20" s="61"/>
      <c r="D20" s="24" t="s">
        <v>15</v>
      </c>
      <c r="E20" s="22">
        <v>63</v>
      </c>
      <c r="F20" s="22">
        <v>118</v>
      </c>
      <c r="G20" s="42">
        <f t="shared" si="3"/>
        <v>181</v>
      </c>
      <c r="H20" s="23"/>
      <c r="I20" s="22">
        <v>140</v>
      </c>
      <c r="J20" s="22">
        <v>122</v>
      </c>
      <c r="K20" s="22">
        <v>71</v>
      </c>
      <c r="L20" s="22">
        <v>57</v>
      </c>
      <c r="M20" s="22">
        <v>25</v>
      </c>
      <c r="N20" s="42">
        <f t="shared" si="4"/>
        <v>415</v>
      </c>
      <c r="O20" s="43">
        <f t="shared" si="5"/>
        <v>596</v>
      </c>
      <c r="P20" s="6"/>
    </row>
    <row r="21" spans="1:16" s="12" customFormat="1" ht="18" customHeight="1">
      <c r="A21" s="6"/>
      <c r="B21" s="6"/>
      <c r="C21" s="61"/>
      <c r="D21" s="24" t="s">
        <v>16</v>
      </c>
      <c r="E21" s="22">
        <v>46</v>
      </c>
      <c r="F21" s="22">
        <v>144</v>
      </c>
      <c r="G21" s="42">
        <f t="shared" si="3"/>
        <v>190</v>
      </c>
      <c r="H21" s="23"/>
      <c r="I21" s="22">
        <v>152</v>
      </c>
      <c r="J21" s="22">
        <v>175</v>
      </c>
      <c r="K21" s="22">
        <v>143</v>
      </c>
      <c r="L21" s="22">
        <v>90</v>
      </c>
      <c r="M21" s="22">
        <v>48</v>
      </c>
      <c r="N21" s="42">
        <f t="shared" si="4"/>
        <v>608</v>
      </c>
      <c r="O21" s="43">
        <f t="shared" si="5"/>
        <v>798</v>
      </c>
      <c r="P21" s="6"/>
    </row>
    <row r="22" spans="1:16" s="12" customFormat="1" ht="18" customHeight="1">
      <c r="A22" s="6"/>
      <c r="B22" s="6"/>
      <c r="C22" s="61"/>
      <c r="D22" s="24" t="s">
        <v>17</v>
      </c>
      <c r="E22" s="22">
        <v>28</v>
      </c>
      <c r="F22" s="22">
        <v>69</v>
      </c>
      <c r="G22" s="42">
        <f t="shared" si="3"/>
        <v>97</v>
      </c>
      <c r="H22" s="23"/>
      <c r="I22" s="22">
        <v>138</v>
      </c>
      <c r="J22" s="22">
        <v>200</v>
      </c>
      <c r="K22" s="22">
        <v>182</v>
      </c>
      <c r="L22" s="22">
        <v>179</v>
      </c>
      <c r="M22" s="22">
        <v>82</v>
      </c>
      <c r="N22" s="42">
        <f t="shared" si="4"/>
        <v>781</v>
      </c>
      <c r="O22" s="43">
        <f t="shared" si="5"/>
        <v>878</v>
      </c>
      <c r="P22" s="6"/>
    </row>
    <row r="23" spans="1:16" s="12" customFormat="1" ht="18" customHeight="1">
      <c r="A23" s="6"/>
      <c r="B23" s="6"/>
      <c r="C23" s="61"/>
      <c r="D23" s="13" t="s">
        <v>18</v>
      </c>
      <c r="E23" s="22">
        <v>2</v>
      </c>
      <c r="F23" s="22">
        <v>7</v>
      </c>
      <c r="G23" s="42">
        <f t="shared" si="3"/>
        <v>9</v>
      </c>
      <c r="H23" s="23"/>
      <c r="I23" s="22">
        <v>12</v>
      </c>
      <c r="J23" s="22">
        <v>9</v>
      </c>
      <c r="K23" s="22">
        <v>8</v>
      </c>
      <c r="L23" s="22">
        <v>5</v>
      </c>
      <c r="M23" s="22">
        <v>3</v>
      </c>
      <c r="N23" s="42">
        <f t="shared" si="4"/>
        <v>37</v>
      </c>
      <c r="O23" s="43">
        <f t="shared" si="5"/>
        <v>46</v>
      </c>
      <c r="P23" s="6"/>
    </row>
    <row r="24" spans="1:16" s="12" customFormat="1" ht="18" customHeight="1" thickBot="1">
      <c r="A24" s="19"/>
      <c r="B24" s="20"/>
      <c r="C24" s="62"/>
      <c r="D24" s="26" t="s">
        <v>19</v>
      </c>
      <c r="E24" s="39">
        <f>SUM(E16,E23)</f>
        <v>210</v>
      </c>
      <c r="F24" s="39">
        <f>SUM(F16,F23)</f>
        <v>422</v>
      </c>
      <c r="G24" s="42">
        <f t="shared" si="3"/>
        <v>632</v>
      </c>
      <c r="H24" s="41"/>
      <c r="I24" s="39">
        <f>SUM(I16,I23)</f>
        <v>564</v>
      </c>
      <c r="J24" s="39">
        <f>SUM(J16,J23)</f>
        <v>631</v>
      </c>
      <c r="K24" s="39">
        <f>SUM(K16,K23)</f>
        <v>490</v>
      </c>
      <c r="L24" s="39">
        <f>SUM(L16,L23)</f>
        <v>391</v>
      </c>
      <c r="M24" s="39">
        <f>SUM(M16,M23)</f>
        <v>204</v>
      </c>
      <c r="N24" s="42">
        <f t="shared" si="4"/>
        <v>2280</v>
      </c>
      <c r="O24" s="45">
        <f t="shared" si="5"/>
        <v>2912</v>
      </c>
      <c r="P24" s="6"/>
    </row>
    <row r="25" spans="1:16" s="12" customFormat="1" ht="18"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18" customHeight="1">
      <c r="A26" s="6"/>
      <c r="B26" s="6"/>
      <c r="C26" s="61"/>
      <c r="D26" s="13" t="s">
        <v>11</v>
      </c>
      <c r="E26" s="39">
        <f>SUM(E27:E32)</f>
        <v>323</v>
      </c>
      <c r="F26" s="39">
        <f>SUM(F27:F32)</f>
        <v>582</v>
      </c>
      <c r="G26" s="40">
        <f t="shared" ref="G26:G34" si="6">SUM(E26:F26)</f>
        <v>905</v>
      </c>
      <c r="H26" s="46"/>
      <c r="I26" s="39">
        <f>SUM(I27:I32)</f>
        <v>837</v>
      </c>
      <c r="J26" s="39">
        <f>SUM(J27:J32)</f>
        <v>920</v>
      </c>
      <c r="K26" s="39">
        <f>SUM(K27:K32)</f>
        <v>690</v>
      </c>
      <c r="L26" s="39">
        <f>SUM(L27:L32)</f>
        <v>536</v>
      </c>
      <c r="M26" s="39">
        <f>SUM(M27:M32)</f>
        <v>270</v>
      </c>
      <c r="N26" s="42">
        <f t="shared" ref="N26:N34" si="7">SUM(I26:M26)</f>
        <v>3253</v>
      </c>
      <c r="O26" s="43">
        <f t="shared" ref="O26:O34" si="8">G26+N26</f>
        <v>4158</v>
      </c>
      <c r="P26" s="6"/>
    </row>
    <row r="27" spans="1:16" s="12" customFormat="1" ht="18" customHeight="1">
      <c r="A27" s="19"/>
      <c r="B27" s="20"/>
      <c r="C27" s="61"/>
      <c r="D27" s="21" t="s">
        <v>12</v>
      </c>
      <c r="E27" s="39">
        <f t="shared" ref="E27:F33" si="9">E7+E17</f>
        <v>21</v>
      </c>
      <c r="F27" s="39">
        <f t="shared" si="9"/>
        <v>26</v>
      </c>
      <c r="G27" s="40">
        <f t="shared" si="6"/>
        <v>47</v>
      </c>
      <c r="H27" s="47"/>
      <c r="I27" s="39">
        <f t="shared" ref="I27:M33" si="10">I7+I17</f>
        <v>41</v>
      </c>
      <c r="J27" s="39">
        <f t="shared" si="10"/>
        <v>42</v>
      </c>
      <c r="K27" s="39">
        <f t="shared" si="10"/>
        <v>27</v>
      </c>
      <c r="L27" s="39">
        <f t="shared" si="10"/>
        <v>25</v>
      </c>
      <c r="M27" s="39">
        <f t="shared" si="10"/>
        <v>11</v>
      </c>
      <c r="N27" s="42">
        <f t="shared" si="7"/>
        <v>146</v>
      </c>
      <c r="O27" s="43">
        <f t="shared" si="8"/>
        <v>193</v>
      </c>
      <c r="P27" s="6"/>
    </row>
    <row r="28" spans="1:16" s="12" customFormat="1" ht="18" customHeight="1">
      <c r="A28" s="19"/>
      <c r="B28" s="20"/>
      <c r="C28" s="61"/>
      <c r="D28" s="24" t="s">
        <v>13</v>
      </c>
      <c r="E28" s="39">
        <f t="shared" si="9"/>
        <v>36</v>
      </c>
      <c r="F28" s="39">
        <f t="shared" si="9"/>
        <v>47</v>
      </c>
      <c r="G28" s="40">
        <f t="shared" si="6"/>
        <v>83</v>
      </c>
      <c r="H28" s="47"/>
      <c r="I28" s="39">
        <f t="shared" si="10"/>
        <v>62</v>
      </c>
      <c r="J28" s="39">
        <f t="shared" si="10"/>
        <v>75</v>
      </c>
      <c r="K28" s="39">
        <f t="shared" si="10"/>
        <v>52</v>
      </c>
      <c r="L28" s="39">
        <f t="shared" si="10"/>
        <v>41</v>
      </c>
      <c r="M28" s="39">
        <f t="shared" si="10"/>
        <v>25</v>
      </c>
      <c r="N28" s="42">
        <f t="shared" si="7"/>
        <v>255</v>
      </c>
      <c r="O28" s="43">
        <f t="shared" si="8"/>
        <v>338</v>
      </c>
      <c r="P28" s="6"/>
    </row>
    <row r="29" spans="1:16" s="12" customFormat="1" ht="18" customHeight="1">
      <c r="A29" s="6"/>
      <c r="B29" s="6"/>
      <c r="C29" s="61"/>
      <c r="D29" s="24" t="s">
        <v>14</v>
      </c>
      <c r="E29" s="39">
        <f t="shared" si="9"/>
        <v>67</v>
      </c>
      <c r="F29" s="39">
        <f t="shared" si="9"/>
        <v>70</v>
      </c>
      <c r="G29" s="40">
        <f t="shared" si="6"/>
        <v>137</v>
      </c>
      <c r="H29" s="47"/>
      <c r="I29" s="39">
        <f t="shared" si="10"/>
        <v>126</v>
      </c>
      <c r="J29" s="39">
        <f t="shared" si="10"/>
        <v>119</v>
      </c>
      <c r="K29" s="39">
        <f t="shared" si="10"/>
        <v>83</v>
      </c>
      <c r="L29" s="39">
        <f t="shared" si="10"/>
        <v>55</v>
      </c>
      <c r="M29" s="39">
        <f t="shared" si="10"/>
        <v>45</v>
      </c>
      <c r="N29" s="42">
        <f t="shared" si="7"/>
        <v>428</v>
      </c>
      <c r="O29" s="43">
        <f t="shared" si="8"/>
        <v>565</v>
      </c>
      <c r="P29" s="6"/>
    </row>
    <row r="30" spans="1:16" s="12" customFormat="1" ht="18" customHeight="1">
      <c r="A30" s="19"/>
      <c r="B30" s="20"/>
      <c r="C30" s="61"/>
      <c r="D30" s="24" t="s">
        <v>15</v>
      </c>
      <c r="E30" s="39">
        <f t="shared" si="9"/>
        <v>84</v>
      </c>
      <c r="F30" s="39">
        <f t="shared" si="9"/>
        <v>173</v>
      </c>
      <c r="G30" s="40">
        <f t="shared" si="6"/>
        <v>257</v>
      </c>
      <c r="H30" s="47"/>
      <c r="I30" s="39">
        <f t="shared" si="10"/>
        <v>208</v>
      </c>
      <c r="J30" s="39">
        <f t="shared" si="10"/>
        <v>197</v>
      </c>
      <c r="K30" s="39">
        <f t="shared" si="10"/>
        <v>104</v>
      </c>
      <c r="L30" s="39">
        <f t="shared" si="10"/>
        <v>90</v>
      </c>
      <c r="M30" s="39">
        <f t="shared" si="10"/>
        <v>37</v>
      </c>
      <c r="N30" s="42">
        <f t="shared" si="7"/>
        <v>636</v>
      </c>
      <c r="O30" s="43">
        <f t="shared" si="8"/>
        <v>893</v>
      </c>
      <c r="P30" s="6"/>
    </row>
    <row r="31" spans="1:16" s="12" customFormat="1" ht="18" customHeight="1">
      <c r="A31" s="19"/>
      <c r="B31" s="20"/>
      <c r="C31" s="61"/>
      <c r="D31" s="24" t="s">
        <v>16</v>
      </c>
      <c r="E31" s="39">
        <f t="shared" si="9"/>
        <v>72</v>
      </c>
      <c r="F31" s="39">
        <f t="shared" si="9"/>
        <v>182</v>
      </c>
      <c r="G31" s="40">
        <f t="shared" si="6"/>
        <v>254</v>
      </c>
      <c r="H31" s="47"/>
      <c r="I31" s="39">
        <f t="shared" si="10"/>
        <v>214</v>
      </c>
      <c r="J31" s="39">
        <f t="shared" si="10"/>
        <v>241</v>
      </c>
      <c r="K31" s="39">
        <f t="shared" si="10"/>
        <v>200</v>
      </c>
      <c r="L31" s="39">
        <f t="shared" si="10"/>
        <v>107</v>
      </c>
      <c r="M31" s="39">
        <f t="shared" si="10"/>
        <v>58</v>
      </c>
      <c r="N31" s="42">
        <f t="shared" si="7"/>
        <v>820</v>
      </c>
      <c r="O31" s="43">
        <f t="shared" si="8"/>
        <v>1074</v>
      </c>
      <c r="P31" s="6"/>
    </row>
    <row r="32" spans="1:16" s="12" customFormat="1" ht="18" customHeight="1">
      <c r="A32" s="19"/>
      <c r="B32" s="20"/>
      <c r="C32" s="61"/>
      <c r="D32" s="24" t="s">
        <v>17</v>
      </c>
      <c r="E32" s="39">
        <f t="shared" si="9"/>
        <v>43</v>
      </c>
      <c r="F32" s="39">
        <f t="shared" si="9"/>
        <v>84</v>
      </c>
      <c r="G32" s="40">
        <f t="shared" si="6"/>
        <v>127</v>
      </c>
      <c r="H32" s="47"/>
      <c r="I32" s="39">
        <f t="shared" si="10"/>
        <v>186</v>
      </c>
      <c r="J32" s="39">
        <f t="shared" si="10"/>
        <v>246</v>
      </c>
      <c r="K32" s="39">
        <f t="shared" si="10"/>
        <v>224</v>
      </c>
      <c r="L32" s="39">
        <f t="shared" si="10"/>
        <v>218</v>
      </c>
      <c r="M32" s="39">
        <f t="shared" si="10"/>
        <v>94</v>
      </c>
      <c r="N32" s="42">
        <f t="shared" si="7"/>
        <v>968</v>
      </c>
      <c r="O32" s="43">
        <f t="shared" si="8"/>
        <v>1095</v>
      </c>
      <c r="P32" s="6"/>
    </row>
    <row r="33" spans="1:16" s="12" customFormat="1" ht="18" customHeight="1">
      <c r="A33" s="19"/>
      <c r="B33" s="20"/>
      <c r="C33" s="61"/>
      <c r="D33" s="13" t="s">
        <v>18</v>
      </c>
      <c r="E33" s="39">
        <f t="shared" si="9"/>
        <v>6</v>
      </c>
      <c r="F33" s="39">
        <f t="shared" si="9"/>
        <v>12</v>
      </c>
      <c r="G33" s="40">
        <f t="shared" si="6"/>
        <v>18</v>
      </c>
      <c r="H33" s="47"/>
      <c r="I33" s="39">
        <f t="shared" si="10"/>
        <v>26</v>
      </c>
      <c r="J33" s="39">
        <f t="shared" si="10"/>
        <v>26</v>
      </c>
      <c r="K33" s="39">
        <f t="shared" si="10"/>
        <v>15</v>
      </c>
      <c r="L33" s="39">
        <f t="shared" si="10"/>
        <v>20</v>
      </c>
      <c r="M33" s="39">
        <f t="shared" si="10"/>
        <v>10</v>
      </c>
      <c r="N33" s="42">
        <f t="shared" si="7"/>
        <v>97</v>
      </c>
      <c r="O33" s="43">
        <f t="shared" si="8"/>
        <v>115</v>
      </c>
      <c r="P33" s="6"/>
    </row>
    <row r="34" spans="1:16" s="12" customFormat="1" ht="18" customHeight="1" thickBot="1">
      <c r="A34" s="19"/>
      <c r="B34" s="20"/>
      <c r="C34" s="62"/>
      <c r="D34" s="26" t="s">
        <v>19</v>
      </c>
      <c r="E34" s="48">
        <f>SUM(E26,E33)</f>
        <v>329</v>
      </c>
      <c r="F34" s="48">
        <f>SUM(F26,F33)</f>
        <v>594</v>
      </c>
      <c r="G34" s="49">
        <f t="shared" si="6"/>
        <v>923</v>
      </c>
      <c r="H34" s="50"/>
      <c r="I34" s="48">
        <f>SUM(I26,I33)</f>
        <v>863</v>
      </c>
      <c r="J34" s="48">
        <f>SUM(J26,J33)</f>
        <v>946</v>
      </c>
      <c r="K34" s="48">
        <f>SUM(K26,K33)</f>
        <v>705</v>
      </c>
      <c r="L34" s="48">
        <f>SUM(L26,L33)</f>
        <v>556</v>
      </c>
      <c r="M34" s="48">
        <f>SUM(M26,M33)</f>
        <v>280</v>
      </c>
      <c r="N34" s="51">
        <f t="shared" si="7"/>
        <v>3350</v>
      </c>
      <c r="O34" s="45">
        <f t="shared" si="8"/>
        <v>4273</v>
      </c>
      <c r="P34" s="6"/>
    </row>
    <row r="35" spans="1:16" s="12" customFormat="1" ht="18" customHeight="1">
      <c r="A35" s="19"/>
      <c r="B35" s="20"/>
      <c r="C35" s="3" t="s">
        <v>21</v>
      </c>
      <c r="D35" s="1"/>
      <c r="E35" s="6"/>
      <c r="F35" s="6"/>
      <c r="G35" s="6"/>
      <c r="H35" s="6"/>
      <c r="I35" s="6"/>
      <c r="J35" s="6"/>
      <c r="K35" s="6"/>
      <c r="L35" s="6"/>
      <c r="M35" s="1" t="s">
        <v>31</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8428-73BE-4C2E-9CC4-B85ED150C5B6}">
  <sheetPr>
    <tabColor theme="4" tint="0.79998168889431442"/>
  </sheetPr>
  <dimension ref="A1:P37"/>
  <sheetViews>
    <sheetView zoomScale="70" zoomScaleNormal="70" workbookViewId="0">
      <selection activeCell="N3" sqref="N3"/>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18" customHeight="1">
      <c r="A1" s="58"/>
      <c r="B1" s="58"/>
      <c r="C1" s="58"/>
      <c r="D1" s="58"/>
      <c r="E1" s="58"/>
      <c r="F1" s="58"/>
      <c r="G1" s="58"/>
      <c r="H1" s="58"/>
      <c r="I1" s="58"/>
      <c r="J1" s="58"/>
      <c r="K1" s="58"/>
      <c r="L1" s="58"/>
      <c r="M1" s="58"/>
      <c r="N1" s="58"/>
      <c r="O1" s="58"/>
      <c r="P1" s="58"/>
    </row>
    <row r="2" spans="1:16" ht="18" customHeight="1">
      <c r="A2" s="59" t="s">
        <v>30</v>
      </c>
      <c r="B2" s="58"/>
      <c r="C2" s="58"/>
      <c r="D2" s="58"/>
      <c r="E2" s="58"/>
      <c r="F2" s="58"/>
      <c r="G2" s="58"/>
      <c r="H2" s="58"/>
      <c r="I2" s="58"/>
      <c r="J2" s="58"/>
      <c r="K2" s="58"/>
      <c r="L2" s="58"/>
      <c r="M2" s="58"/>
      <c r="N2" s="58"/>
      <c r="O2" s="58"/>
      <c r="P2" s="58"/>
    </row>
    <row r="3" spans="1:16" ht="18" customHeight="1">
      <c r="A3" s="1"/>
      <c r="B3" s="1"/>
      <c r="C3" s="1"/>
      <c r="D3" s="1"/>
      <c r="E3" s="1"/>
      <c r="F3" s="1"/>
      <c r="G3" s="1"/>
      <c r="H3" s="1"/>
      <c r="I3" s="1"/>
      <c r="J3" s="1"/>
      <c r="K3" s="1"/>
      <c r="L3" s="1"/>
      <c r="M3" s="1"/>
      <c r="N3" s="54"/>
      <c r="O3" s="55"/>
      <c r="P3" s="1"/>
    </row>
    <row r="4" spans="1:16" ht="18" customHeight="1">
      <c r="A4" s="6"/>
      <c r="B4" s="4"/>
      <c r="C4" s="6"/>
      <c r="D4" s="6"/>
      <c r="E4" s="6"/>
      <c r="F4" s="6"/>
      <c r="G4" s="6"/>
      <c r="H4" s="6"/>
      <c r="I4" s="6"/>
      <c r="J4" s="6"/>
      <c r="K4" s="6"/>
      <c r="L4" s="6"/>
      <c r="M4" s="6"/>
      <c r="N4" s="6"/>
      <c r="O4" s="6"/>
      <c r="P4" s="1"/>
    </row>
    <row r="5" spans="1:16" ht="18" customHeight="1" thickBot="1">
      <c r="A5" s="6"/>
      <c r="B5" s="5"/>
      <c r="C5" s="4" t="s">
        <v>25</v>
      </c>
      <c r="D5" s="6"/>
      <c r="E5" s="6"/>
      <c r="F5" s="6"/>
      <c r="G5" s="6"/>
      <c r="H5" s="6"/>
      <c r="I5" s="6"/>
      <c r="J5" s="6"/>
      <c r="K5" s="6"/>
      <c r="L5" s="6"/>
      <c r="M5" s="6"/>
      <c r="N5" s="6"/>
      <c r="O5" s="6"/>
      <c r="P5" s="1"/>
    </row>
    <row r="6" spans="1:16" s="12" customFormat="1" ht="18" customHeight="1">
      <c r="A6" s="6"/>
      <c r="B6" s="6"/>
      <c r="C6" s="60" t="s">
        <v>0</v>
      </c>
      <c r="D6" s="7"/>
      <c r="E6" s="8" t="s">
        <v>1</v>
      </c>
      <c r="F6" s="8" t="s">
        <v>2</v>
      </c>
      <c r="G6" s="8" t="s">
        <v>3</v>
      </c>
      <c r="H6" s="9" t="s">
        <v>4</v>
      </c>
      <c r="I6" s="10" t="s">
        <v>5</v>
      </c>
      <c r="J6" s="8" t="s">
        <v>6</v>
      </c>
      <c r="K6" s="8" t="s">
        <v>7</v>
      </c>
      <c r="L6" s="8" t="s">
        <v>8</v>
      </c>
      <c r="M6" s="8" t="s">
        <v>9</v>
      </c>
      <c r="N6" s="8" t="s">
        <v>3</v>
      </c>
      <c r="O6" s="11" t="s">
        <v>10</v>
      </c>
      <c r="P6" s="6"/>
    </row>
    <row r="7" spans="1:16" s="12" customFormat="1" ht="18" customHeight="1">
      <c r="A7" s="6"/>
      <c r="B7" s="6"/>
      <c r="C7" s="61"/>
      <c r="D7" s="13" t="s">
        <v>11</v>
      </c>
      <c r="E7" s="39">
        <f>SUM(E8:E13)</f>
        <v>14</v>
      </c>
      <c r="F7" s="39">
        <f>SUM(F8:F13)</f>
        <v>24</v>
      </c>
      <c r="G7" s="40">
        <f t="shared" ref="G7:G15" si="0">SUM(E7:F7)</f>
        <v>38</v>
      </c>
      <c r="H7" s="41"/>
      <c r="I7" s="39">
        <f>SUM(I8:I13)</f>
        <v>35</v>
      </c>
      <c r="J7" s="39">
        <f>SUM(J8:J13)</f>
        <v>47</v>
      </c>
      <c r="K7" s="39">
        <f>SUM(K8:K13)</f>
        <v>27</v>
      </c>
      <c r="L7" s="39">
        <f>SUM(L8:L13)</f>
        <v>17</v>
      </c>
      <c r="M7" s="39">
        <f>SUM(M8:M13)</f>
        <v>3</v>
      </c>
      <c r="N7" s="42">
        <f t="shared" ref="N7:N15" si="1">SUM(I7:M7)</f>
        <v>129</v>
      </c>
      <c r="O7" s="43">
        <f t="shared" ref="O7:O15" si="2">G7+N7</f>
        <v>167</v>
      </c>
      <c r="P7" s="6"/>
    </row>
    <row r="8" spans="1:16" s="12" customFormat="1" ht="18" customHeight="1">
      <c r="A8" s="19"/>
      <c r="B8" s="20"/>
      <c r="C8" s="61"/>
      <c r="D8" s="21" t="s">
        <v>12</v>
      </c>
      <c r="E8" s="22">
        <v>1</v>
      </c>
      <c r="F8" s="22">
        <v>1</v>
      </c>
      <c r="G8" s="42">
        <f t="shared" si="0"/>
        <v>2</v>
      </c>
      <c r="H8" s="23"/>
      <c r="I8" s="22">
        <v>2</v>
      </c>
      <c r="J8" s="22">
        <v>2</v>
      </c>
      <c r="K8" s="22">
        <v>0</v>
      </c>
      <c r="L8" s="22">
        <v>0</v>
      </c>
      <c r="M8" s="22">
        <v>0</v>
      </c>
      <c r="N8" s="42">
        <f t="shared" si="1"/>
        <v>4</v>
      </c>
      <c r="O8" s="43">
        <f t="shared" si="2"/>
        <v>6</v>
      </c>
      <c r="P8" s="6"/>
    </row>
    <row r="9" spans="1:16" s="12" customFormat="1" ht="18" customHeight="1">
      <c r="A9" s="19"/>
      <c r="B9" s="20"/>
      <c r="C9" s="61"/>
      <c r="D9" s="24" t="s">
        <v>13</v>
      </c>
      <c r="E9" s="22">
        <v>0</v>
      </c>
      <c r="F9" s="22">
        <v>1</v>
      </c>
      <c r="G9" s="42">
        <f t="shared" si="0"/>
        <v>1</v>
      </c>
      <c r="H9" s="23"/>
      <c r="I9" s="22">
        <v>1</v>
      </c>
      <c r="J9" s="22">
        <v>3</v>
      </c>
      <c r="K9" s="22">
        <v>4</v>
      </c>
      <c r="L9" s="22">
        <v>2</v>
      </c>
      <c r="M9" s="22">
        <v>0</v>
      </c>
      <c r="N9" s="42">
        <f t="shared" si="1"/>
        <v>10</v>
      </c>
      <c r="O9" s="43">
        <f t="shared" si="2"/>
        <v>11</v>
      </c>
      <c r="P9" s="6"/>
    </row>
    <row r="10" spans="1:16" s="12" customFormat="1" ht="18" customHeight="1">
      <c r="A10" s="19"/>
      <c r="B10" s="20"/>
      <c r="C10" s="61"/>
      <c r="D10" s="24" t="s">
        <v>14</v>
      </c>
      <c r="E10" s="22">
        <v>3</v>
      </c>
      <c r="F10" s="22">
        <v>3</v>
      </c>
      <c r="G10" s="42">
        <f t="shared" si="0"/>
        <v>6</v>
      </c>
      <c r="H10" s="23"/>
      <c r="I10" s="22">
        <v>4</v>
      </c>
      <c r="J10" s="22">
        <v>2</v>
      </c>
      <c r="K10" s="22">
        <v>3</v>
      </c>
      <c r="L10" s="22">
        <v>2</v>
      </c>
      <c r="M10" s="22">
        <v>0</v>
      </c>
      <c r="N10" s="42">
        <f t="shared" si="1"/>
        <v>11</v>
      </c>
      <c r="O10" s="43">
        <f t="shared" si="2"/>
        <v>17</v>
      </c>
      <c r="P10" s="6"/>
    </row>
    <row r="11" spans="1:16" s="12" customFormat="1" ht="18" customHeight="1">
      <c r="A11" s="6"/>
      <c r="B11" s="6"/>
      <c r="C11" s="61"/>
      <c r="D11" s="24" t="s">
        <v>15</v>
      </c>
      <c r="E11" s="22">
        <v>4</v>
      </c>
      <c r="F11" s="22">
        <v>14</v>
      </c>
      <c r="G11" s="42">
        <f t="shared" si="0"/>
        <v>18</v>
      </c>
      <c r="H11" s="23"/>
      <c r="I11" s="22">
        <v>6</v>
      </c>
      <c r="J11" s="22">
        <v>12</v>
      </c>
      <c r="K11" s="22">
        <v>6</v>
      </c>
      <c r="L11" s="22">
        <v>3</v>
      </c>
      <c r="M11" s="22">
        <v>1</v>
      </c>
      <c r="N11" s="42">
        <f t="shared" si="1"/>
        <v>28</v>
      </c>
      <c r="O11" s="43">
        <f t="shared" si="2"/>
        <v>46</v>
      </c>
      <c r="P11" s="6"/>
    </row>
    <row r="12" spans="1:16" s="25" customFormat="1" ht="18" customHeight="1">
      <c r="A12" s="6"/>
      <c r="B12" s="6"/>
      <c r="C12" s="61"/>
      <c r="D12" s="24" t="s">
        <v>16</v>
      </c>
      <c r="E12" s="22">
        <v>3</v>
      </c>
      <c r="F12" s="22">
        <v>4</v>
      </c>
      <c r="G12" s="42">
        <f t="shared" si="0"/>
        <v>7</v>
      </c>
      <c r="H12" s="23"/>
      <c r="I12" s="22">
        <v>12</v>
      </c>
      <c r="J12" s="22">
        <v>17</v>
      </c>
      <c r="K12" s="22">
        <v>9</v>
      </c>
      <c r="L12" s="22">
        <v>5</v>
      </c>
      <c r="M12" s="22">
        <v>1</v>
      </c>
      <c r="N12" s="42">
        <f t="shared" si="1"/>
        <v>44</v>
      </c>
      <c r="O12" s="43">
        <f t="shared" si="2"/>
        <v>51</v>
      </c>
      <c r="P12" s="6"/>
    </row>
    <row r="13" spans="1:16" s="12" customFormat="1" ht="18" customHeight="1">
      <c r="A13" s="6"/>
      <c r="B13" s="6"/>
      <c r="C13" s="61"/>
      <c r="D13" s="24" t="s">
        <v>17</v>
      </c>
      <c r="E13" s="22">
        <v>3</v>
      </c>
      <c r="F13" s="22">
        <v>1</v>
      </c>
      <c r="G13" s="42">
        <f t="shared" si="0"/>
        <v>4</v>
      </c>
      <c r="H13" s="23"/>
      <c r="I13" s="22">
        <v>10</v>
      </c>
      <c r="J13" s="22">
        <v>11</v>
      </c>
      <c r="K13" s="22">
        <v>5</v>
      </c>
      <c r="L13" s="22">
        <v>5</v>
      </c>
      <c r="M13" s="22">
        <v>1</v>
      </c>
      <c r="N13" s="42">
        <f t="shared" si="1"/>
        <v>32</v>
      </c>
      <c r="O13" s="43">
        <f t="shared" si="2"/>
        <v>36</v>
      </c>
      <c r="P13" s="6"/>
    </row>
    <row r="14" spans="1:16" s="12" customFormat="1" ht="18" customHeight="1">
      <c r="A14" s="6"/>
      <c r="B14" s="6"/>
      <c r="C14" s="61"/>
      <c r="D14" s="13" t="s">
        <v>18</v>
      </c>
      <c r="E14" s="22">
        <v>0</v>
      </c>
      <c r="F14" s="22">
        <v>0</v>
      </c>
      <c r="G14" s="42">
        <f t="shared" si="0"/>
        <v>0</v>
      </c>
      <c r="H14" s="23"/>
      <c r="I14" s="22">
        <v>0</v>
      </c>
      <c r="J14" s="22">
        <v>0</v>
      </c>
      <c r="K14" s="22">
        <v>0</v>
      </c>
      <c r="L14" s="22">
        <v>0</v>
      </c>
      <c r="M14" s="22">
        <v>0</v>
      </c>
      <c r="N14" s="42">
        <f t="shared" si="1"/>
        <v>0</v>
      </c>
      <c r="O14" s="43">
        <f t="shared" si="2"/>
        <v>0</v>
      </c>
      <c r="P14" s="6"/>
    </row>
    <row r="15" spans="1:16" s="12" customFormat="1" ht="18" customHeight="1" thickBot="1">
      <c r="A15" s="6"/>
      <c r="B15" s="6"/>
      <c r="C15" s="62"/>
      <c r="D15" s="26" t="s">
        <v>19</v>
      </c>
      <c r="E15" s="39">
        <f>SUM(E7,E14)</f>
        <v>14</v>
      </c>
      <c r="F15" s="39">
        <f>SUM(F7,F14)</f>
        <v>24</v>
      </c>
      <c r="G15" s="42">
        <f t="shared" si="0"/>
        <v>38</v>
      </c>
      <c r="H15" s="41"/>
      <c r="I15" s="39">
        <f>SUM(I7,I14)</f>
        <v>35</v>
      </c>
      <c r="J15" s="39">
        <f>SUM(J7,J14)</f>
        <v>47</v>
      </c>
      <c r="K15" s="39">
        <f>SUM(K7,K14)</f>
        <v>27</v>
      </c>
      <c r="L15" s="39">
        <f>SUM(L7,L14)</f>
        <v>17</v>
      </c>
      <c r="M15" s="39">
        <f>SUM(M7,M14)</f>
        <v>3</v>
      </c>
      <c r="N15" s="42">
        <f t="shared" si="1"/>
        <v>129</v>
      </c>
      <c r="O15" s="45">
        <f t="shared" si="2"/>
        <v>167</v>
      </c>
      <c r="P15" s="6"/>
    </row>
    <row r="16" spans="1:16" s="12" customFormat="1" ht="18" customHeight="1">
      <c r="A16" s="19"/>
      <c r="B16" s="20"/>
      <c r="C16" s="60" t="s">
        <v>20</v>
      </c>
      <c r="D16" s="7"/>
      <c r="E16" s="8" t="s">
        <v>1</v>
      </c>
      <c r="F16" s="8" t="s">
        <v>2</v>
      </c>
      <c r="G16" s="8" t="s">
        <v>3</v>
      </c>
      <c r="H16" s="9" t="s">
        <v>4</v>
      </c>
      <c r="I16" s="10" t="s">
        <v>5</v>
      </c>
      <c r="J16" s="8" t="s">
        <v>6</v>
      </c>
      <c r="K16" s="8" t="s">
        <v>7</v>
      </c>
      <c r="L16" s="8" t="s">
        <v>8</v>
      </c>
      <c r="M16" s="8" t="s">
        <v>9</v>
      </c>
      <c r="N16" s="8" t="s">
        <v>3</v>
      </c>
      <c r="O16" s="28" t="s">
        <v>10</v>
      </c>
      <c r="P16" s="6"/>
    </row>
    <row r="17" spans="1:16" s="12" customFormat="1" ht="18" customHeight="1">
      <c r="A17" s="19"/>
      <c r="B17" s="20"/>
      <c r="C17" s="61"/>
      <c r="D17" s="13" t="s">
        <v>11</v>
      </c>
      <c r="E17" s="39">
        <f>SUM(E18:E23)</f>
        <v>1</v>
      </c>
      <c r="F17" s="39">
        <f>SUM(F18:F23)</f>
        <v>8</v>
      </c>
      <c r="G17" s="40">
        <f t="shared" ref="G17:G25" si="3">SUM(E17:F17)</f>
        <v>9</v>
      </c>
      <c r="H17" s="41"/>
      <c r="I17" s="39">
        <f>SUM(I18:I23)</f>
        <v>7</v>
      </c>
      <c r="J17" s="39">
        <f>SUM(J18:J23)</f>
        <v>9</v>
      </c>
      <c r="K17" s="39">
        <f>SUM(K18:K23)</f>
        <v>5</v>
      </c>
      <c r="L17" s="39">
        <f>SUM(L18:L23)</f>
        <v>4</v>
      </c>
      <c r="M17" s="39">
        <f>SUM(M18:M23)</f>
        <v>4</v>
      </c>
      <c r="N17" s="42">
        <f t="shared" ref="N17:N25" si="4">SUM(I17:M17)</f>
        <v>29</v>
      </c>
      <c r="O17" s="43">
        <f t="shared" ref="O17:O25" si="5">G17+N17</f>
        <v>38</v>
      </c>
      <c r="P17" s="6"/>
    </row>
    <row r="18" spans="1:16" s="12" customFormat="1" ht="18" customHeight="1">
      <c r="A18" s="6"/>
      <c r="B18" s="6"/>
      <c r="C18" s="61"/>
      <c r="D18" s="21" t="s">
        <v>12</v>
      </c>
      <c r="E18" s="22">
        <v>0</v>
      </c>
      <c r="F18" s="22">
        <v>0</v>
      </c>
      <c r="G18" s="42">
        <f t="shared" si="3"/>
        <v>0</v>
      </c>
      <c r="H18" s="23"/>
      <c r="I18" s="22">
        <v>1</v>
      </c>
      <c r="J18" s="22">
        <v>0</v>
      </c>
      <c r="K18" s="22">
        <v>0</v>
      </c>
      <c r="L18" s="22">
        <v>1</v>
      </c>
      <c r="M18" s="22">
        <v>0</v>
      </c>
      <c r="N18" s="42">
        <f t="shared" si="4"/>
        <v>2</v>
      </c>
      <c r="O18" s="43">
        <f t="shared" si="5"/>
        <v>2</v>
      </c>
      <c r="P18" s="6"/>
    </row>
    <row r="19" spans="1:16" s="12" customFormat="1" ht="18" customHeight="1">
      <c r="A19" s="6"/>
      <c r="B19" s="6"/>
      <c r="C19" s="61"/>
      <c r="D19" s="24" t="s">
        <v>13</v>
      </c>
      <c r="E19" s="22">
        <v>0</v>
      </c>
      <c r="F19" s="22">
        <v>1</v>
      </c>
      <c r="G19" s="42">
        <f t="shared" si="3"/>
        <v>1</v>
      </c>
      <c r="H19" s="23"/>
      <c r="I19" s="22">
        <v>0</v>
      </c>
      <c r="J19" s="22">
        <v>1</v>
      </c>
      <c r="K19" s="22">
        <v>0</v>
      </c>
      <c r="L19" s="22">
        <v>1</v>
      </c>
      <c r="M19" s="22">
        <v>0</v>
      </c>
      <c r="N19" s="42">
        <f t="shared" si="4"/>
        <v>2</v>
      </c>
      <c r="O19" s="43">
        <f t="shared" si="5"/>
        <v>3</v>
      </c>
      <c r="P19" s="6"/>
    </row>
    <row r="20" spans="1:16" s="25" customFormat="1" ht="18" customHeight="1">
      <c r="A20" s="6"/>
      <c r="B20" s="6"/>
      <c r="C20" s="61"/>
      <c r="D20" s="24" t="s">
        <v>14</v>
      </c>
      <c r="E20" s="22">
        <v>0</v>
      </c>
      <c r="F20" s="22">
        <v>1</v>
      </c>
      <c r="G20" s="42">
        <f t="shared" si="3"/>
        <v>1</v>
      </c>
      <c r="H20" s="23"/>
      <c r="I20" s="22">
        <v>0</v>
      </c>
      <c r="J20" s="22">
        <v>1</v>
      </c>
      <c r="K20" s="22">
        <v>1</v>
      </c>
      <c r="L20" s="22">
        <v>0</v>
      </c>
      <c r="M20" s="22">
        <v>2</v>
      </c>
      <c r="N20" s="42">
        <f t="shared" si="4"/>
        <v>4</v>
      </c>
      <c r="O20" s="43">
        <f t="shared" si="5"/>
        <v>5</v>
      </c>
      <c r="P20" s="6"/>
    </row>
    <row r="21" spans="1:16" s="12" customFormat="1" ht="18" customHeight="1">
      <c r="A21" s="6"/>
      <c r="B21" s="6"/>
      <c r="C21" s="61"/>
      <c r="D21" s="24" t="s">
        <v>15</v>
      </c>
      <c r="E21" s="22">
        <v>1</v>
      </c>
      <c r="F21" s="22">
        <v>3</v>
      </c>
      <c r="G21" s="42">
        <f t="shared" si="3"/>
        <v>4</v>
      </c>
      <c r="H21" s="23"/>
      <c r="I21" s="22">
        <v>0</v>
      </c>
      <c r="J21" s="22">
        <v>1</v>
      </c>
      <c r="K21" s="22">
        <v>1</v>
      </c>
      <c r="L21" s="22">
        <v>0</v>
      </c>
      <c r="M21" s="22">
        <v>0</v>
      </c>
      <c r="N21" s="42">
        <f t="shared" si="4"/>
        <v>2</v>
      </c>
      <c r="O21" s="43">
        <f t="shared" si="5"/>
        <v>6</v>
      </c>
      <c r="P21" s="6"/>
    </row>
    <row r="22" spans="1:16" s="12" customFormat="1" ht="18" customHeight="1">
      <c r="A22" s="6"/>
      <c r="B22" s="6"/>
      <c r="C22" s="61"/>
      <c r="D22" s="24" t="s">
        <v>16</v>
      </c>
      <c r="E22" s="22">
        <v>0</v>
      </c>
      <c r="F22" s="22">
        <v>2</v>
      </c>
      <c r="G22" s="42">
        <f t="shared" si="3"/>
        <v>2</v>
      </c>
      <c r="H22" s="23"/>
      <c r="I22" s="22">
        <v>4</v>
      </c>
      <c r="J22" s="22">
        <v>2</v>
      </c>
      <c r="K22" s="22">
        <v>1</v>
      </c>
      <c r="L22" s="22">
        <v>0</v>
      </c>
      <c r="M22" s="22">
        <v>0</v>
      </c>
      <c r="N22" s="42">
        <f t="shared" si="4"/>
        <v>7</v>
      </c>
      <c r="O22" s="43">
        <f t="shared" si="5"/>
        <v>9</v>
      </c>
      <c r="P22" s="6"/>
    </row>
    <row r="23" spans="1:16" s="12" customFormat="1" ht="18" customHeight="1">
      <c r="A23" s="6"/>
      <c r="B23" s="6"/>
      <c r="C23" s="61"/>
      <c r="D23" s="24" t="s">
        <v>17</v>
      </c>
      <c r="E23" s="22">
        <v>0</v>
      </c>
      <c r="F23" s="22">
        <v>1</v>
      </c>
      <c r="G23" s="42">
        <f t="shared" si="3"/>
        <v>1</v>
      </c>
      <c r="H23" s="23"/>
      <c r="I23" s="22">
        <v>2</v>
      </c>
      <c r="J23" s="22">
        <v>4</v>
      </c>
      <c r="K23" s="22">
        <v>2</v>
      </c>
      <c r="L23" s="22">
        <v>2</v>
      </c>
      <c r="M23" s="22">
        <v>2</v>
      </c>
      <c r="N23" s="42">
        <f t="shared" si="4"/>
        <v>12</v>
      </c>
      <c r="O23" s="43">
        <f t="shared" si="5"/>
        <v>13</v>
      </c>
      <c r="P23" s="6"/>
    </row>
    <row r="24" spans="1:16" s="12" customFormat="1" ht="18" customHeight="1">
      <c r="A24" s="6"/>
      <c r="B24" s="6"/>
      <c r="C24" s="61"/>
      <c r="D24" s="13" t="s">
        <v>18</v>
      </c>
      <c r="E24" s="22">
        <v>0</v>
      </c>
      <c r="F24" s="22">
        <v>0</v>
      </c>
      <c r="G24" s="42">
        <f t="shared" si="3"/>
        <v>0</v>
      </c>
      <c r="H24" s="23"/>
      <c r="I24" s="22">
        <v>0</v>
      </c>
      <c r="J24" s="22">
        <v>0</v>
      </c>
      <c r="K24" s="22">
        <v>0</v>
      </c>
      <c r="L24" s="22">
        <v>0</v>
      </c>
      <c r="M24" s="22">
        <v>0</v>
      </c>
      <c r="N24" s="42">
        <f t="shared" si="4"/>
        <v>0</v>
      </c>
      <c r="O24" s="43">
        <f t="shared" si="5"/>
        <v>0</v>
      </c>
      <c r="P24" s="6"/>
    </row>
    <row r="25" spans="1:16" s="12" customFormat="1" ht="18" customHeight="1" thickBot="1">
      <c r="A25" s="19"/>
      <c r="B25" s="20"/>
      <c r="C25" s="62"/>
      <c r="D25" s="26" t="s">
        <v>19</v>
      </c>
      <c r="E25" s="39">
        <f>SUM(E17,E24)</f>
        <v>1</v>
      </c>
      <c r="F25" s="39">
        <f>SUM(F17,F24)</f>
        <v>8</v>
      </c>
      <c r="G25" s="42">
        <f t="shared" si="3"/>
        <v>9</v>
      </c>
      <c r="H25" s="41"/>
      <c r="I25" s="39">
        <f>SUM(I17,I24)</f>
        <v>7</v>
      </c>
      <c r="J25" s="39">
        <f>SUM(J17,J24)</f>
        <v>9</v>
      </c>
      <c r="K25" s="39">
        <f>SUM(K17,K24)</f>
        <v>5</v>
      </c>
      <c r="L25" s="39">
        <f>SUM(L17,L24)</f>
        <v>4</v>
      </c>
      <c r="M25" s="39">
        <f>SUM(M17,M24)</f>
        <v>4</v>
      </c>
      <c r="N25" s="42">
        <f t="shared" si="4"/>
        <v>29</v>
      </c>
      <c r="O25" s="45">
        <f t="shared" si="5"/>
        <v>38</v>
      </c>
      <c r="P25" s="6"/>
    </row>
    <row r="26" spans="1:16" s="12" customFormat="1" ht="18" customHeight="1">
      <c r="A26" s="19"/>
      <c r="B26" s="20"/>
      <c r="C26" s="60" t="s">
        <v>3</v>
      </c>
      <c r="D26" s="7"/>
      <c r="E26" s="8" t="s">
        <v>1</v>
      </c>
      <c r="F26" s="8" t="s">
        <v>2</v>
      </c>
      <c r="G26" s="8" t="s">
        <v>3</v>
      </c>
      <c r="H26" s="9" t="s">
        <v>4</v>
      </c>
      <c r="I26" s="10" t="s">
        <v>5</v>
      </c>
      <c r="J26" s="8" t="s">
        <v>6</v>
      </c>
      <c r="K26" s="8" t="s">
        <v>7</v>
      </c>
      <c r="L26" s="8" t="s">
        <v>8</v>
      </c>
      <c r="M26" s="8" t="s">
        <v>9</v>
      </c>
      <c r="N26" s="8" t="s">
        <v>3</v>
      </c>
      <c r="O26" s="28" t="s">
        <v>10</v>
      </c>
      <c r="P26" s="6"/>
    </row>
    <row r="27" spans="1:16" s="12" customFormat="1" ht="18" customHeight="1">
      <c r="A27" s="6"/>
      <c r="B27" s="6"/>
      <c r="C27" s="61"/>
      <c r="D27" s="13" t="s">
        <v>11</v>
      </c>
      <c r="E27" s="39">
        <f>SUM(E28:E33)</f>
        <v>15</v>
      </c>
      <c r="F27" s="39">
        <f>SUM(F28:F33)</f>
        <v>32</v>
      </c>
      <c r="G27" s="40">
        <f t="shared" ref="G27:G35" si="6">SUM(E27:F27)</f>
        <v>47</v>
      </c>
      <c r="H27" s="52"/>
      <c r="I27" s="39">
        <f>SUM(I28:I33)</f>
        <v>42</v>
      </c>
      <c r="J27" s="39">
        <f>SUM(J28:J33)</f>
        <v>56</v>
      </c>
      <c r="K27" s="39">
        <f>SUM(K28:K33)</f>
        <v>32</v>
      </c>
      <c r="L27" s="39">
        <f>SUM(L28:L33)</f>
        <v>21</v>
      </c>
      <c r="M27" s="39">
        <f>SUM(M28:M33)</f>
        <v>7</v>
      </c>
      <c r="N27" s="42">
        <f t="shared" ref="N27:N35" si="7">SUM(I27:M27)</f>
        <v>158</v>
      </c>
      <c r="O27" s="43">
        <f t="shared" ref="O27:O35" si="8">G27+N27</f>
        <v>205</v>
      </c>
      <c r="P27" s="6"/>
    </row>
    <row r="28" spans="1:16" s="12" customFormat="1" ht="18" customHeight="1">
      <c r="A28" s="19"/>
      <c r="B28" s="20"/>
      <c r="C28" s="61"/>
      <c r="D28" s="21" t="s">
        <v>12</v>
      </c>
      <c r="E28" s="39">
        <f t="shared" ref="E28:F34" si="9">E8+E18</f>
        <v>1</v>
      </c>
      <c r="F28" s="39">
        <f t="shared" si="9"/>
        <v>1</v>
      </c>
      <c r="G28" s="40">
        <f t="shared" si="6"/>
        <v>2</v>
      </c>
      <c r="H28" s="52"/>
      <c r="I28" s="39">
        <f t="shared" ref="I28:M34" si="10">I8+I18</f>
        <v>3</v>
      </c>
      <c r="J28" s="39">
        <f t="shared" si="10"/>
        <v>2</v>
      </c>
      <c r="K28" s="39">
        <f t="shared" si="10"/>
        <v>0</v>
      </c>
      <c r="L28" s="39">
        <f t="shared" si="10"/>
        <v>1</v>
      </c>
      <c r="M28" s="39">
        <f t="shared" si="10"/>
        <v>0</v>
      </c>
      <c r="N28" s="42">
        <f t="shared" si="7"/>
        <v>6</v>
      </c>
      <c r="O28" s="43">
        <f t="shared" si="8"/>
        <v>8</v>
      </c>
      <c r="P28" s="6"/>
    </row>
    <row r="29" spans="1:16" s="12" customFormat="1" ht="18" customHeight="1">
      <c r="A29" s="19"/>
      <c r="B29" s="20"/>
      <c r="C29" s="61"/>
      <c r="D29" s="24" t="s">
        <v>13</v>
      </c>
      <c r="E29" s="39">
        <f t="shared" si="9"/>
        <v>0</v>
      </c>
      <c r="F29" s="39">
        <f t="shared" si="9"/>
        <v>2</v>
      </c>
      <c r="G29" s="40">
        <f t="shared" si="6"/>
        <v>2</v>
      </c>
      <c r="H29" s="52"/>
      <c r="I29" s="39">
        <f t="shared" si="10"/>
        <v>1</v>
      </c>
      <c r="J29" s="39">
        <f t="shared" si="10"/>
        <v>4</v>
      </c>
      <c r="K29" s="39">
        <f t="shared" si="10"/>
        <v>4</v>
      </c>
      <c r="L29" s="39">
        <f t="shared" si="10"/>
        <v>3</v>
      </c>
      <c r="M29" s="39">
        <f t="shared" si="10"/>
        <v>0</v>
      </c>
      <c r="N29" s="42">
        <f t="shared" si="7"/>
        <v>12</v>
      </c>
      <c r="O29" s="43">
        <f t="shared" si="8"/>
        <v>14</v>
      </c>
      <c r="P29" s="6"/>
    </row>
    <row r="30" spans="1:16" s="12" customFormat="1" ht="18" customHeight="1">
      <c r="A30" s="6"/>
      <c r="B30" s="6"/>
      <c r="C30" s="61"/>
      <c r="D30" s="24" t="s">
        <v>14</v>
      </c>
      <c r="E30" s="39">
        <f t="shared" si="9"/>
        <v>3</v>
      </c>
      <c r="F30" s="39">
        <f t="shared" si="9"/>
        <v>4</v>
      </c>
      <c r="G30" s="40">
        <f t="shared" si="6"/>
        <v>7</v>
      </c>
      <c r="H30" s="52"/>
      <c r="I30" s="39">
        <f t="shared" si="10"/>
        <v>4</v>
      </c>
      <c r="J30" s="39">
        <f t="shared" si="10"/>
        <v>3</v>
      </c>
      <c r="K30" s="39">
        <f t="shared" si="10"/>
        <v>4</v>
      </c>
      <c r="L30" s="39">
        <f t="shared" si="10"/>
        <v>2</v>
      </c>
      <c r="M30" s="39">
        <f t="shared" si="10"/>
        <v>2</v>
      </c>
      <c r="N30" s="42">
        <f t="shared" si="7"/>
        <v>15</v>
      </c>
      <c r="O30" s="43">
        <f t="shared" si="8"/>
        <v>22</v>
      </c>
      <c r="P30" s="6"/>
    </row>
    <row r="31" spans="1:16" s="12" customFormat="1" ht="18" customHeight="1">
      <c r="A31" s="19"/>
      <c r="B31" s="20"/>
      <c r="C31" s="61"/>
      <c r="D31" s="24" t="s">
        <v>15</v>
      </c>
      <c r="E31" s="39">
        <f t="shared" si="9"/>
        <v>5</v>
      </c>
      <c r="F31" s="39">
        <f t="shared" si="9"/>
        <v>17</v>
      </c>
      <c r="G31" s="40">
        <f t="shared" si="6"/>
        <v>22</v>
      </c>
      <c r="H31" s="52"/>
      <c r="I31" s="39">
        <f t="shared" si="10"/>
        <v>6</v>
      </c>
      <c r="J31" s="39">
        <f t="shared" si="10"/>
        <v>13</v>
      </c>
      <c r="K31" s="39">
        <f t="shared" si="10"/>
        <v>7</v>
      </c>
      <c r="L31" s="39">
        <f t="shared" si="10"/>
        <v>3</v>
      </c>
      <c r="M31" s="39">
        <f t="shared" si="10"/>
        <v>1</v>
      </c>
      <c r="N31" s="42">
        <f t="shared" si="7"/>
        <v>30</v>
      </c>
      <c r="O31" s="43">
        <f t="shared" si="8"/>
        <v>52</v>
      </c>
      <c r="P31" s="6"/>
    </row>
    <row r="32" spans="1:16" s="12" customFormat="1" ht="18" customHeight="1">
      <c r="A32" s="19"/>
      <c r="B32" s="20"/>
      <c r="C32" s="61"/>
      <c r="D32" s="24" t="s">
        <v>16</v>
      </c>
      <c r="E32" s="39">
        <f t="shared" si="9"/>
        <v>3</v>
      </c>
      <c r="F32" s="39">
        <f t="shared" si="9"/>
        <v>6</v>
      </c>
      <c r="G32" s="40">
        <f t="shared" si="6"/>
        <v>9</v>
      </c>
      <c r="H32" s="52"/>
      <c r="I32" s="39">
        <f t="shared" si="10"/>
        <v>16</v>
      </c>
      <c r="J32" s="39">
        <f t="shared" si="10"/>
        <v>19</v>
      </c>
      <c r="K32" s="39">
        <f t="shared" si="10"/>
        <v>10</v>
      </c>
      <c r="L32" s="39">
        <f t="shared" si="10"/>
        <v>5</v>
      </c>
      <c r="M32" s="39">
        <f t="shared" si="10"/>
        <v>1</v>
      </c>
      <c r="N32" s="42">
        <f t="shared" si="7"/>
        <v>51</v>
      </c>
      <c r="O32" s="43">
        <f t="shared" si="8"/>
        <v>60</v>
      </c>
      <c r="P32" s="6"/>
    </row>
    <row r="33" spans="1:16" s="12" customFormat="1" ht="18" customHeight="1">
      <c r="A33" s="19"/>
      <c r="B33" s="20"/>
      <c r="C33" s="61"/>
      <c r="D33" s="24" t="s">
        <v>17</v>
      </c>
      <c r="E33" s="39">
        <f t="shared" si="9"/>
        <v>3</v>
      </c>
      <c r="F33" s="39">
        <f t="shared" si="9"/>
        <v>2</v>
      </c>
      <c r="G33" s="40">
        <f t="shared" si="6"/>
        <v>5</v>
      </c>
      <c r="H33" s="52"/>
      <c r="I33" s="39">
        <f t="shared" si="10"/>
        <v>12</v>
      </c>
      <c r="J33" s="39">
        <f t="shared" si="10"/>
        <v>15</v>
      </c>
      <c r="K33" s="39">
        <f t="shared" si="10"/>
        <v>7</v>
      </c>
      <c r="L33" s="39">
        <f t="shared" si="10"/>
        <v>7</v>
      </c>
      <c r="M33" s="39">
        <f t="shared" si="10"/>
        <v>3</v>
      </c>
      <c r="N33" s="42">
        <f t="shared" si="7"/>
        <v>44</v>
      </c>
      <c r="O33" s="43">
        <f t="shared" si="8"/>
        <v>49</v>
      </c>
      <c r="P33" s="6"/>
    </row>
    <row r="34" spans="1:16" s="12" customFormat="1" ht="18" customHeight="1">
      <c r="A34" s="19"/>
      <c r="B34" s="20"/>
      <c r="C34" s="61"/>
      <c r="D34" s="13" t="s">
        <v>18</v>
      </c>
      <c r="E34" s="39">
        <f t="shared" si="9"/>
        <v>0</v>
      </c>
      <c r="F34" s="39">
        <f t="shared" si="9"/>
        <v>0</v>
      </c>
      <c r="G34" s="40">
        <f t="shared" si="6"/>
        <v>0</v>
      </c>
      <c r="H34" s="52"/>
      <c r="I34" s="39">
        <f t="shared" si="10"/>
        <v>0</v>
      </c>
      <c r="J34" s="39">
        <f t="shared" si="10"/>
        <v>0</v>
      </c>
      <c r="K34" s="39">
        <f t="shared" si="10"/>
        <v>0</v>
      </c>
      <c r="L34" s="39">
        <f t="shared" si="10"/>
        <v>0</v>
      </c>
      <c r="M34" s="39">
        <f t="shared" si="10"/>
        <v>0</v>
      </c>
      <c r="N34" s="42">
        <f t="shared" si="7"/>
        <v>0</v>
      </c>
      <c r="O34" s="43">
        <f t="shared" si="8"/>
        <v>0</v>
      </c>
      <c r="P34" s="6"/>
    </row>
    <row r="35" spans="1:16" s="12" customFormat="1" ht="18" customHeight="1" thickBot="1">
      <c r="A35" s="19"/>
      <c r="B35" s="20"/>
      <c r="C35" s="62"/>
      <c r="D35" s="26" t="s">
        <v>19</v>
      </c>
      <c r="E35" s="48">
        <f>SUM(E27,E34)</f>
        <v>15</v>
      </c>
      <c r="F35" s="48">
        <f>SUM(F27,F34)</f>
        <v>32</v>
      </c>
      <c r="G35" s="49">
        <f t="shared" si="6"/>
        <v>47</v>
      </c>
      <c r="H35" s="53"/>
      <c r="I35" s="48">
        <f>SUM(I27,I34)</f>
        <v>42</v>
      </c>
      <c r="J35" s="48">
        <f>SUM(J27,J34)</f>
        <v>56</v>
      </c>
      <c r="K35" s="48">
        <f>SUM(K27,K34)</f>
        <v>32</v>
      </c>
      <c r="L35" s="48">
        <f>SUM(L27,L34)</f>
        <v>21</v>
      </c>
      <c r="M35" s="48">
        <f>SUM(M27,M34)</f>
        <v>7</v>
      </c>
      <c r="N35" s="51">
        <f t="shared" si="7"/>
        <v>158</v>
      </c>
      <c r="O35" s="45">
        <f t="shared" si="8"/>
        <v>205</v>
      </c>
      <c r="P35" s="6"/>
    </row>
    <row r="36" spans="1:16" s="12" customFormat="1" ht="18" customHeight="1">
      <c r="A36" s="19"/>
      <c r="B36" s="20"/>
      <c r="C36" s="1" t="s">
        <v>22</v>
      </c>
      <c r="D36" s="1"/>
      <c r="E36" s="6"/>
      <c r="F36" s="6"/>
      <c r="G36" s="6"/>
      <c r="H36" s="6"/>
      <c r="I36" s="6"/>
      <c r="J36" s="6"/>
      <c r="K36" s="6"/>
      <c r="L36" s="6"/>
      <c r="M36" s="1" t="s">
        <v>31</v>
      </c>
      <c r="N36" s="6"/>
      <c r="O36" s="6"/>
      <c r="P36" s="6"/>
    </row>
    <row r="37" spans="1:16" s="12" customFormat="1" ht="16.5" customHeight="1">
      <c r="A37" s="19"/>
      <c r="B37" s="20"/>
      <c r="C37" s="6"/>
      <c r="D37" s="6"/>
      <c r="E37" s="6"/>
      <c r="F37" s="6"/>
      <c r="G37" s="6"/>
      <c r="H37" s="6"/>
      <c r="I37" s="6"/>
      <c r="J37" s="6"/>
      <c r="K37" s="6"/>
      <c r="L37" s="6"/>
      <c r="M37" s="6"/>
      <c r="N37" s="6"/>
      <c r="O37" s="6"/>
      <c r="P37" s="6"/>
    </row>
  </sheetData>
  <mergeCells count="5">
    <mergeCell ref="A1:P1"/>
    <mergeCell ref="A2:P2"/>
    <mergeCell ref="C6:C15"/>
    <mergeCell ref="C16:C25"/>
    <mergeCell ref="C26:C35"/>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C985-0341-4D19-AB1C-5A4F45E06E87}">
  <sheetPr>
    <tabColor theme="4" tint="0.79998168889431442"/>
  </sheetPr>
  <dimension ref="A1:P37"/>
  <sheetViews>
    <sheetView workbookViewId="0">
      <selection activeCell="G5" sqref="G5"/>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18" customHeight="1">
      <c r="A1" s="58"/>
      <c r="B1" s="58"/>
      <c r="C1" s="58"/>
      <c r="D1" s="58"/>
      <c r="E1" s="58"/>
      <c r="F1" s="58"/>
      <c r="G1" s="58"/>
      <c r="H1" s="58"/>
      <c r="I1" s="58"/>
      <c r="J1" s="58"/>
      <c r="K1" s="58"/>
      <c r="L1" s="58"/>
      <c r="M1" s="58"/>
      <c r="N1" s="58"/>
      <c r="O1" s="58"/>
      <c r="P1" s="58"/>
    </row>
    <row r="2" spans="1:16" ht="18" customHeight="1">
      <c r="A2" s="59" t="s">
        <v>30</v>
      </c>
      <c r="B2" s="58"/>
      <c r="C2" s="58"/>
      <c r="D2" s="58"/>
      <c r="E2" s="58"/>
      <c r="F2" s="58"/>
      <c r="G2" s="58"/>
      <c r="H2" s="58"/>
      <c r="I2" s="58"/>
      <c r="J2" s="58"/>
      <c r="K2" s="58"/>
      <c r="L2" s="58"/>
      <c r="M2" s="58"/>
      <c r="N2" s="58"/>
      <c r="O2" s="58"/>
      <c r="P2" s="58"/>
    </row>
    <row r="3" spans="1:16" ht="18" customHeight="1">
      <c r="A3" s="1"/>
      <c r="B3" s="1"/>
      <c r="C3" s="1"/>
      <c r="D3" s="1"/>
      <c r="E3" s="1"/>
      <c r="F3" s="1"/>
      <c r="G3" s="1"/>
      <c r="H3" s="1"/>
      <c r="I3" s="1"/>
      <c r="J3" s="1"/>
      <c r="K3" s="1"/>
      <c r="L3" s="1"/>
      <c r="M3" s="1"/>
      <c r="N3" s="54"/>
      <c r="O3" s="55"/>
      <c r="P3" s="1"/>
    </row>
    <row r="4" spans="1:16" ht="18" customHeight="1">
      <c r="A4" s="6"/>
      <c r="B4" s="4"/>
      <c r="C4" s="6"/>
      <c r="D4" s="6"/>
      <c r="E4" s="6"/>
      <c r="F4" s="6"/>
      <c r="G4" s="6"/>
      <c r="H4" s="6"/>
      <c r="I4" s="6"/>
      <c r="J4" s="6"/>
      <c r="K4" s="6"/>
      <c r="L4" s="6"/>
      <c r="M4" s="6"/>
      <c r="N4" s="6"/>
      <c r="O4" s="6"/>
      <c r="P4" s="1"/>
    </row>
    <row r="5" spans="1:16" ht="18" customHeight="1" thickBot="1">
      <c r="A5" s="6"/>
      <c r="B5" s="5"/>
      <c r="C5" s="4" t="s">
        <v>29</v>
      </c>
      <c r="D5" s="6"/>
      <c r="E5" s="6"/>
      <c r="F5" s="6"/>
      <c r="G5" s="6"/>
      <c r="H5" s="6"/>
      <c r="I5" s="6"/>
      <c r="J5" s="6"/>
      <c r="K5" s="6"/>
      <c r="L5" s="6"/>
      <c r="M5" s="6"/>
      <c r="N5" s="6"/>
      <c r="O5" s="6"/>
      <c r="P5" s="1"/>
    </row>
    <row r="6" spans="1:16" s="12" customFormat="1" ht="18" customHeight="1">
      <c r="A6" s="6"/>
      <c r="B6" s="6"/>
      <c r="C6" s="60" t="s">
        <v>0</v>
      </c>
      <c r="D6" s="7"/>
      <c r="E6" s="8" t="s">
        <v>1</v>
      </c>
      <c r="F6" s="8" t="s">
        <v>2</v>
      </c>
      <c r="G6" s="8" t="s">
        <v>3</v>
      </c>
      <c r="H6" s="9" t="s">
        <v>4</v>
      </c>
      <c r="I6" s="10" t="s">
        <v>5</v>
      </c>
      <c r="J6" s="8" t="s">
        <v>6</v>
      </c>
      <c r="K6" s="8" t="s">
        <v>7</v>
      </c>
      <c r="L6" s="8" t="s">
        <v>8</v>
      </c>
      <c r="M6" s="8" t="s">
        <v>9</v>
      </c>
      <c r="N6" s="8" t="s">
        <v>3</v>
      </c>
      <c r="O6" s="11" t="s">
        <v>10</v>
      </c>
      <c r="P6" s="6"/>
    </row>
    <row r="7" spans="1:16" s="12" customFormat="1" ht="18" customHeight="1">
      <c r="A7" s="6"/>
      <c r="B7" s="6"/>
      <c r="C7" s="61"/>
      <c r="D7" s="13" t="s">
        <v>11</v>
      </c>
      <c r="E7" s="39">
        <f>SUM(E8:E13)</f>
        <v>13</v>
      </c>
      <c r="F7" s="39">
        <f>SUM(F8:F13)</f>
        <v>19</v>
      </c>
      <c r="G7" s="40">
        <f t="shared" ref="G7:G15" si="0">SUM(E7:F7)</f>
        <v>32</v>
      </c>
      <c r="H7" s="41"/>
      <c r="I7" s="39">
        <f>SUM(I8:I13)</f>
        <v>33</v>
      </c>
      <c r="J7" s="39">
        <f>SUM(J8:J13)</f>
        <v>18</v>
      </c>
      <c r="K7" s="39">
        <f>SUM(K8:K13)</f>
        <v>15</v>
      </c>
      <c r="L7" s="39">
        <f>SUM(L8:L13)</f>
        <v>17</v>
      </c>
      <c r="M7" s="39">
        <f>SUM(M8:M13)</f>
        <v>4</v>
      </c>
      <c r="N7" s="42">
        <f t="shared" ref="N7:N15" si="1">SUM(I7:M7)</f>
        <v>87</v>
      </c>
      <c r="O7" s="43">
        <f t="shared" ref="O7:O15" si="2">G7+N7</f>
        <v>119</v>
      </c>
      <c r="P7" s="6"/>
    </row>
    <row r="8" spans="1:16" s="12" customFormat="1" ht="18" customHeight="1">
      <c r="A8" s="19"/>
      <c r="B8" s="20"/>
      <c r="C8" s="61"/>
      <c r="D8" s="21" t="s">
        <v>12</v>
      </c>
      <c r="E8" s="22">
        <v>1</v>
      </c>
      <c r="F8" s="22">
        <v>1</v>
      </c>
      <c r="G8" s="42">
        <f t="shared" si="0"/>
        <v>2</v>
      </c>
      <c r="H8" s="23"/>
      <c r="I8" s="22">
        <v>0</v>
      </c>
      <c r="J8" s="22">
        <v>2</v>
      </c>
      <c r="K8" s="22">
        <v>0</v>
      </c>
      <c r="L8" s="22">
        <v>0</v>
      </c>
      <c r="M8" s="22">
        <v>0</v>
      </c>
      <c r="N8" s="42">
        <f t="shared" si="1"/>
        <v>2</v>
      </c>
      <c r="O8" s="43">
        <f t="shared" si="2"/>
        <v>4</v>
      </c>
      <c r="P8" s="6"/>
    </row>
    <row r="9" spans="1:16" s="12" customFormat="1" ht="18" customHeight="1">
      <c r="A9" s="19"/>
      <c r="B9" s="20"/>
      <c r="C9" s="61"/>
      <c r="D9" s="24" t="s">
        <v>13</v>
      </c>
      <c r="E9" s="22">
        <v>1</v>
      </c>
      <c r="F9" s="22">
        <v>1</v>
      </c>
      <c r="G9" s="42">
        <f t="shared" si="0"/>
        <v>2</v>
      </c>
      <c r="H9" s="23"/>
      <c r="I9" s="22">
        <v>4</v>
      </c>
      <c r="J9" s="22">
        <v>4</v>
      </c>
      <c r="K9" s="22">
        <v>1</v>
      </c>
      <c r="L9" s="22">
        <v>5</v>
      </c>
      <c r="M9" s="22">
        <v>1</v>
      </c>
      <c r="N9" s="42">
        <f t="shared" si="1"/>
        <v>15</v>
      </c>
      <c r="O9" s="43">
        <f t="shared" si="2"/>
        <v>17</v>
      </c>
      <c r="P9" s="6"/>
    </row>
    <row r="10" spans="1:16" s="12" customFormat="1" ht="18" customHeight="1">
      <c r="A10" s="19"/>
      <c r="B10" s="20"/>
      <c r="C10" s="61"/>
      <c r="D10" s="24" t="s">
        <v>14</v>
      </c>
      <c r="E10" s="22">
        <v>4</v>
      </c>
      <c r="F10" s="22">
        <v>1</v>
      </c>
      <c r="G10" s="42">
        <f t="shared" si="0"/>
        <v>5</v>
      </c>
      <c r="H10" s="23"/>
      <c r="I10" s="22">
        <v>6</v>
      </c>
      <c r="J10" s="22">
        <v>2</v>
      </c>
      <c r="K10" s="22">
        <v>4</v>
      </c>
      <c r="L10" s="22">
        <v>5</v>
      </c>
      <c r="M10" s="22">
        <v>1</v>
      </c>
      <c r="N10" s="42">
        <f t="shared" si="1"/>
        <v>18</v>
      </c>
      <c r="O10" s="43">
        <f t="shared" si="2"/>
        <v>23</v>
      </c>
      <c r="P10" s="6"/>
    </row>
    <row r="11" spans="1:16" s="12" customFormat="1" ht="18" customHeight="1">
      <c r="A11" s="6"/>
      <c r="B11" s="6"/>
      <c r="C11" s="61"/>
      <c r="D11" s="24" t="s">
        <v>15</v>
      </c>
      <c r="E11" s="22">
        <v>2</v>
      </c>
      <c r="F11" s="22">
        <v>7</v>
      </c>
      <c r="G11" s="42">
        <f t="shared" si="0"/>
        <v>9</v>
      </c>
      <c r="H11" s="23"/>
      <c r="I11" s="22">
        <v>12</v>
      </c>
      <c r="J11" s="22">
        <v>2</v>
      </c>
      <c r="K11" s="22">
        <v>1</v>
      </c>
      <c r="L11" s="22">
        <v>0</v>
      </c>
      <c r="M11" s="22">
        <v>1</v>
      </c>
      <c r="N11" s="42">
        <f t="shared" si="1"/>
        <v>16</v>
      </c>
      <c r="O11" s="43">
        <f t="shared" si="2"/>
        <v>25</v>
      </c>
      <c r="P11" s="6"/>
    </row>
    <row r="12" spans="1:16" s="25" customFormat="1" ht="18" customHeight="1">
      <c r="A12" s="6"/>
      <c r="B12" s="6"/>
      <c r="C12" s="61"/>
      <c r="D12" s="24" t="s">
        <v>16</v>
      </c>
      <c r="E12" s="22">
        <v>3</v>
      </c>
      <c r="F12" s="22">
        <v>8</v>
      </c>
      <c r="G12" s="42">
        <f t="shared" si="0"/>
        <v>11</v>
      </c>
      <c r="H12" s="23"/>
      <c r="I12" s="22">
        <v>5</v>
      </c>
      <c r="J12" s="22">
        <v>6</v>
      </c>
      <c r="K12" s="22">
        <v>4</v>
      </c>
      <c r="L12" s="22">
        <v>0</v>
      </c>
      <c r="M12" s="22">
        <v>0</v>
      </c>
      <c r="N12" s="42">
        <f t="shared" si="1"/>
        <v>15</v>
      </c>
      <c r="O12" s="43">
        <f t="shared" si="2"/>
        <v>26</v>
      </c>
      <c r="P12" s="6"/>
    </row>
    <row r="13" spans="1:16" s="12" customFormat="1" ht="18" customHeight="1">
      <c r="A13" s="6"/>
      <c r="B13" s="6"/>
      <c r="C13" s="61"/>
      <c r="D13" s="24" t="s">
        <v>17</v>
      </c>
      <c r="E13" s="22">
        <v>2</v>
      </c>
      <c r="F13" s="22">
        <v>1</v>
      </c>
      <c r="G13" s="42">
        <f t="shared" si="0"/>
        <v>3</v>
      </c>
      <c r="H13" s="23"/>
      <c r="I13" s="22">
        <v>6</v>
      </c>
      <c r="J13" s="22">
        <v>2</v>
      </c>
      <c r="K13" s="22">
        <v>5</v>
      </c>
      <c r="L13" s="22">
        <v>7</v>
      </c>
      <c r="M13" s="22">
        <v>1</v>
      </c>
      <c r="N13" s="42">
        <f t="shared" si="1"/>
        <v>21</v>
      </c>
      <c r="O13" s="43">
        <f t="shared" si="2"/>
        <v>24</v>
      </c>
      <c r="P13" s="6"/>
    </row>
    <row r="14" spans="1:16" s="12" customFormat="1" ht="18" customHeight="1">
      <c r="A14" s="6"/>
      <c r="B14" s="6"/>
      <c r="C14" s="61"/>
      <c r="D14" s="13" t="s">
        <v>18</v>
      </c>
      <c r="E14" s="22">
        <v>0</v>
      </c>
      <c r="F14" s="22">
        <v>0</v>
      </c>
      <c r="G14" s="42">
        <f t="shared" si="0"/>
        <v>0</v>
      </c>
      <c r="H14" s="23"/>
      <c r="I14" s="22">
        <v>0</v>
      </c>
      <c r="J14" s="22">
        <v>0</v>
      </c>
      <c r="K14" s="22">
        <v>0</v>
      </c>
      <c r="L14" s="22">
        <v>0</v>
      </c>
      <c r="M14" s="22">
        <v>0</v>
      </c>
      <c r="N14" s="42">
        <f t="shared" si="1"/>
        <v>0</v>
      </c>
      <c r="O14" s="43">
        <f t="shared" si="2"/>
        <v>0</v>
      </c>
      <c r="P14" s="6"/>
    </row>
    <row r="15" spans="1:16" s="12" customFormat="1" ht="18" customHeight="1" thickBot="1">
      <c r="A15" s="6"/>
      <c r="B15" s="6"/>
      <c r="C15" s="62"/>
      <c r="D15" s="26" t="s">
        <v>19</v>
      </c>
      <c r="E15" s="39">
        <f>SUM(E7,E14)</f>
        <v>13</v>
      </c>
      <c r="F15" s="39">
        <f>SUM(F7,F14)</f>
        <v>19</v>
      </c>
      <c r="G15" s="42">
        <f t="shared" si="0"/>
        <v>32</v>
      </c>
      <c r="H15" s="41"/>
      <c r="I15" s="39">
        <f>SUM(I7,I14)</f>
        <v>33</v>
      </c>
      <c r="J15" s="39">
        <f>SUM(J7,J14)</f>
        <v>18</v>
      </c>
      <c r="K15" s="39">
        <f>SUM(K7,K14)</f>
        <v>15</v>
      </c>
      <c r="L15" s="39">
        <f>SUM(L7,L14)</f>
        <v>17</v>
      </c>
      <c r="M15" s="39">
        <f>SUM(M7,M14)</f>
        <v>4</v>
      </c>
      <c r="N15" s="42">
        <f t="shared" si="1"/>
        <v>87</v>
      </c>
      <c r="O15" s="45">
        <f t="shared" si="2"/>
        <v>119</v>
      </c>
      <c r="P15" s="6"/>
    </row>
    <row r="16" spans="1:16" s="12" customFormat="1" ht="18" customHeight="1">
      <c r="A16" s="19"/>
      <c r="B16" s="20"/>
      <c r="C16" s="60" t="s">
        <v>20</v>
      </c>
      <c r="D16" s="7"/>
      <c r="E16" s="8" t="s">
        <v>1</v>
      </c>
      <c r="F16" s="8" t="s">
        <v>2</v>
      </c>
      <c r="G16" s="8" t="s">
        <v>3</v>
      </c>
      <c r="H16" s="9" t="s">
        <v>4</v>
      </c>
      <c r="I16" s="10" t="s">
        <v>5</v>
      </c>
      <c r="J16" s="8" t="s">
        <v>6</v>
      </c>
      <c r="K16" s="8" t="s">
        <v>7</v>
      </c>
      <c r="L16" s="8" t="s">
        <v>8</v>
      </c>
      <c r="M16" s="8" t="s">
        <v>9</v>
      </c>
      <c r="N16" s="8" t="s">
        <v>3</v>
      </c>
      <c r="O16" s="28" t="s">
        <v>10</v>
      </c>
      <c r="P16" s="6"/>
    </row>
    <row r="17" spans="1:16" s="12" customFormat="1" ht="18" customHeight="1">
      <c r="A17" s="19"/>
      <c r="B17" s="20"/>
      <c r="C17" s="61"/>
      <c r="D17" s="13" t="s">
        <v>11</v>
      </c>
      <c r="E17" s="39">
        <f>SUM(E18:E23)</f>
        <v>2</v>
      </c>
      <c r="F17" s="39">
        <f>SUM(F18:F23)</f>
        <v>10</v>
      </c>
      <c r="G17" s="40">
        <f t="shared" ref="G17:G25" si="3">SUM(E17:F17)</f>
        <v>12</v>
      </c>
      <c r="H17" s="41"/>
      <c r="I17" s="39">
        <f>SUM(I18:I23)</f>
        <v>16</v>
      </c>
      <c r="J17" s="39">
        <f>SUM(J18:J23)</f>
        <v>19</v>
      </c>
      <c r="K17" s="39">
        <f>SUM(K18:K23)</f>
        <v>5</v>
      </c>
      <c r="L17" s="39">
        <f>SUM(L18:L23)</f>
        <v>7</v>
      </c>
      <c r="M17" s="39">
        <f>SUM(M18:M23)</f>
        <v>5</v>
      </c>
      <c r="N17" s="42">
        <f t="shared" ref="N17:N25" si="4">SUM(I17:M17)</f>
        <v>52</v>
      </c>
      <c r="O17" s="43">
        <f t="shared" ref="O17:O25" si="5">G17+N17</f>
        <v>64</v>
      </c>
      <c r="P17" s="6"/>
    </row>
    <row r="18" spans="1:16" s="12" customFormat="1" ht="18" customHeight="1">
      <c r="A18" s="6"/>
      <c r="B18" s="6"/>
      <c r="C18" s="61"/>
      <c r="D18" s="21" t="s">
        <v>12</v>
      </c>
      <c r="E18" s="22">
        <v>0</v>
      </c>
      <c r="F18" s="22">
        <v>0</v>
      </c>
      <c r="G18" s="42">
        <f t="shared" si="3"/>
        <v>0</v>
      </c>
      <c r="H18" s="23"/>
      <c r="I18" s="22">
        <v>0</v>
      </c>
      <c r="J18" s="22">
        <v>0</v>
      </c>
      <c r="K18" s="22">
        <v>0</v>
      </c>
      <c r="L18" s="22">
        <v>0</v>
      </c>
      <c r="M18" s="22">
        <v>0</v>
      </c>
      <c r="N18" s="42">
        <f t="shared" si="4"/>
        <v>0</v>
      </c>
      <c r="O18" s="43">
        <f t="shared" si="5"/>
        <v>0</v>
      </c>
      <c r="P18" s="6"/>
    </row>
    <row r="19" spans="1:16" s="12" customFormat="1" ht="18" customHeight="1">
      <c r="A19" s="6"/>
      <c r="B19" s="6"/>
      <c r="C19" s="61"/>
      <c r="D19" s="24" t="s">
        <v>13</v>
      </c>
      <c r="E19" s="22">
        <v>0</v>
      </c>
      <c r="F19" s="22">
        <v>0</v>
      </c>
      <c r="G19" s="42">
        <f t="shared" si="3"/>
        <v>0</v>
      </c>
      <c r="H19" s="23"/>
      <c r="I19" s="22">
        <v>1</v>
      </c>
      <c r="J19" s="22">
        <v>5</v>
      </c>
      <c r="K19" s="22">
        <v>0</v>
      </c>
      <c r="L19" s="22">
        <v>0</v>
      </c>
      <c r="M19" s="22">
        <v>1</v>
      </c>
      <c r="N19" s="42">
        <f t="shared" si="4"/>
        <v>7</v>
      </c>
      <c r="O19" s="43">
        <f t="shared" si="5"/>
        <v>7</v>
      </c>
      <c r="P19" s="6"/>
    </row>
    <row r="20" spans="1:16" s="25" customFormat="1" ht="18" customHeight="1">
      <c r="A20" s="6"/>
      <c r="B20" s="6"/>
      <c r="C20" s="61"/>
      <c r="D20" s="24" t="s">
        <v>14</v>
      </c>
      <c r="E20" s="22">
        <v>0</v>
      </c>
      <c r="F20" s="22">
        <v>1</v>
      </c>
      <c r="G20" s="42">
        <f t="shared" si="3"/>
        <v>1</v>
      </c>
      <c r="H20" s="23"/>
      <c r="I20" s="22">
        <v>4</v>
      </c>
      <c r="J20" s="22">
        <v>1</v>
      </c>
      <c r="K20" s="22">
        <v>0</v>
      </c>
      <c r="L20" s="22">
        <v>0</v>
      </c>
      <c r="M20" s="22">
        <v>1</v>
      </c>
      <c r="N20" s="42">
        <f t="shared" si="4"/>
        <v>6</v>
      </c>
      <c r="O20" s="43">
        <f t="shared" si="5"/>
        <v>7</v>
      </c>
      <c r="P20" s="6"/>
    </row>
    <row r="21" spans="1:16" s="12" customFormat="1" ht="18" customHeight="1">
      <c r="A21" s="6"/>
      <c r="B21" s="6"/>
      <c r="C21" s="61"/>
      <c r="D21" s="24" t="s">
        <v>15</v>
      </c>
      <c r="E21" s="22">
        <v>0</v>
      </c>
      <c r="F21" s="22">
        <v>3</v>
      </c>
      <c r="G21" s="42">
        <f t="shared" si="3"/>
        <v>3</v>
      </c>
      <c r="H21" s="23"/>
      <c r="I21" s="22">
        <v>4</v>
      </c>
      <c r="J21" s="22">
        <v>3</v>
      </c>
      <c r="K21" s="22">
        <v>0</v>
      </c>
      <c r="L21" s="22">
        <v>3</v>
      </c>
      <c r="M21" s="22">
        <v>0</v>
      </c>
      <c r="N21" s="42">
        <f t="shared" si="4"/>
        <v>10</v>
      </c>
      <c r="O21" s="43">
        <f t="shared" si="5"/>
        <v>13</v>
      </c>
      <c r="P21" s="6"/>
    </row>
    <row r="22" spans="1:16" s="12" customFormat="1" ht="18" customHeight="1">
      <c r="A22" s="6"/>
      <c r="B22" s="6"/>
      <c r="C22" s="61"/>
      <c r="D22" s="24" t="s">
        <v>16</v>
      </c>
      <c r="E22" s="22">
        <v>0</v>
      </c>
      <c r="F22" s="22">
        <v>6</v>
      </c>
      <c r="G22" s="42">
        <f t="shared" si="3"/>
        <v>6</v>
      </c>
      <c r="H22" s="23"/>
      <c r="I22" s="22">
        <v>3</v>
      </c>
      <c r="J22" s="22">
        <v>6</v>
      </c>
      <c r="K22" s="22">
        <v>0</v>
      </c>
      <c r="L22" s="22">
        <v>2</v>
      </c>
      <c r="M22" s="22">
        <v>1</v>
      </c>
      <c r="N22" s="42">
        <f t="shared" si="4"/>
        <v>12</v>
      </c>
      <c r="O22" s="43">
        <f t="shared" si="5"/>
        <v>18</v>
      </c>
      <c r="P22" s="6"/>
    </row>
    <row r="23" spans="1:16" s="12" customFormat="1" ht="18" customHeight="1">
      <c r="A23" s="6"/>
      <c r="B23" s="6"/>
      <c r="C23" s="61"/>
      <c r="D23" s="24" t="s">
        <v>17</v>
      </c>
      <c r="E23" s="22">
        <v>2</v>
      </c>
      <c r="F23" s="22">
        <v>0</v>
      </c>
      <c r="G23" s="42">
        <f t="shared" si="3"/>
        <v>2</v>
      </c>
      <c r="H23" s="23"/>
      <c r="I23" s="22">
        <v>4</v>
      </c>
      <c r="J23" s="22">
        <v>4</v>
      </c>
      <c r="K23" s="22">
        <v>5</v>
      </c>
      <c r="L23" s="22">
        <v>2</v>
      </c>
      <c r="M23" s="22">
        <v>2</v>
      </c>
      <c r="N23" s="42">
        <f t="shared" si="4"/>
        <v>17</v>
      </c>
      <c r="O23" s="43">
        <f t="shared" si="5"/>
        <v>19</v>
      </c>
      <c r="P23" s="6"/>
    </row>
    <row r="24" spans="1:16" s="12" customFormat="1" ht="18" customHeight="1">
      <c r="A24" s="6"/>
      <c r="B24" s="6"/>
      <c r="C24" s="61"/>
      <c r="D24" s="13" t="s">
        <v>18</v>
      </c>
      <c r="E24" s="22">
        <v>0</v>
      </c>
      <c r="F24" s="22">
        <v>0</v>
      </c>
      <c r="G24" s="42">
        <f t="shared" si="3"/>
        <v>0</v>
      </c>
      <c r="H24" s="23"/>
      <c r="I24" s="22">
        <v>0</v>
      </c>
      <c r="J24" s="22">
        <v>0</v>
      </c>
      <c r="K24" s="22">
        <v>0</v>
      </c>
      <c r="L24" s="22">
        <v>0</v>
      </c>
      <c r="M24" s="22">
        <v>0</v>
      </c>
      <c r="N24" s="42">
        <f t="shared" si="4"/>
        <v>0</v>
      </c>
      <c r="O24" s="43">
        <f t="shared" si="5"/>
        <v>0</v>
      </c>
      <c r="P24" s="6"/>
    </row>
    <row r="25" spans="1:16" s="12" customFormat="1" ht="18" customHeight="1" thickBot="1">
      <c r="A25" s="19"/>
      <c r="B25" s="20"/>
      <c r="C25" s="62"/>
      <c r="D25" s="26" t="s">
        <v>19</v>
      </c>
      <c r="E25" s="39">
        <f>SUM(E17,E24)</f>
        <v>2</v>
      </c>
      <c r="F25" s="39">
        <f>SUM(F17,F24)</f>
        <v>10</v>
      </c>
      <c r="G25" s="42">
        <f t="shared" si="3"/>
        <v>12</v>
      </c>
      <c r="H25" s="41"/>
      <c r="I25" s="39">
        <f>SUM(I17,I24)</f>
        <v>16</v>
      </c>
      <c r="J25" s="39">
        <f>SUM(J17,J24)</f>
        <v>19</v>
      </c>
      <c r="K25" s="39">
        <f>SUM(K17,K24)</f>
        <v>5</v>
      </c>
      <c r="L25" s="39">
        <f>SUM(L17,L24)</f>
        <v>7</v>
      </c>
      <c r="M25" s="39">
        <f>SUM(M17,M24)</f>
        <v>5</v>
      </c>
      <c r="N25" s="42">
        <f t="shared" si="4"/>
        <v>52</v>
      </c>
      <c r="O25" s="45">
        <f t="shared" si="5"/>
        <v>64</v>
      </c>
      <c r="P25" s="6"/>
    </row>
    <row r="26" spans="1:16" s="12" customFormat="1" ht="18" customHeight="1">
      <c r="A26" s="19"/>
      <c r="B26" s="20"/>
      <c r="C26" s="60" t="s">
        <v>3</v>
      </c>
      <c r="D26" s="7"/>
      <c r="E26" s="8" t="s">
        <v>1</v>
      </c>
      <c r="F26" s="8" t="s">
        <v>2</v>
      </c>
      <c r="G26" s="8" t="s">
        <v>3</v>
      </c>
      <c r="H26" s="9" t="s">
        <v>4</v>
      </c>
      <c r="I26" s="10" t="s">
        <v>5</v>
      </c>
      <c r="J26" s="8" t="s">
        <v>6</v>
      </c>
      <c r="K26" s="8" t="s">
        <v>7</v>
      </c>
      <c r="L26" s="8" t="s">
        <v>8</v>
      </c>
      <c r="M26" s="8" t="s">
        <v>9</v>
      </c>
      <c r="N26" s="8" t="s">
        <v>3</v>
      </c>
      <c r="O26" s="28" t="s">
        <v>10</v>
      </c>
      <c r="P26" s="6"/>
    </row>
    <row r="27" spans="1:16" s="12" customFormat="1" ht="18" customHeight="1">
      <c r="A27" s="6"/>
      <c r="B27" s="6"/>
      <c r="C27" s="61"/>
      <c r="D27" s="13" t="s">
        <v>11</v>
      </c>
      <c r="E27" s="39">
        <f>SUM(E28:E33)</f>
        <v>15</v>
      </c>
      <c r="F27" s="39">
        <f>SUM(F28:F33)</f>
        <v>29</v>
      </c>
      <c r="G27" s="40">
        <f t="shared" ref="G27:G35" si="6">SUM(E27:F27)</f>
        <v>44</v>
      </c>
      <c r="H27" s="52"/>
      <c r="I27" s="39">
        <f>SUM(I28:I33)</f>
        <v>49</v>
      </c>
      <c r="J27" s="39">
        <f>SUM(J28:J33)</f>
        <v>37</v>
      </c>
      <c r="K27" s="39">
        <f>SUM(K28:K33)</f>
        <v>20</v>
      </c>
      <c r="L27" s="39">
        <f>SUM(L28:L33)</f>
        <v>24</v>
      </c>
      <c r="M27" s="39">
        <f>SUM(M28:M33)</f>
        <v>9</v>
      </c>
      <c r="N27" s="42">
        <f t="shared" ref="N27:N35" si="7">SUM(I27:M27)</f>
        <v>139</v>
      </c>
      <c r="O27" s="43">
        <f t="shared" ref="O27:O35" si="8">G27+N27</f>
        <v>183</v>
      </c>
      <c r="P27" s="6"/>
    </row>
    <row r="28" spans="1:16" s="12" customFormat="1" ht="18" customHeight="1">
      <c r="A28" s="19"/>
      <c r="B28" s="20"/>
      <c r="C28" s="61"/>
      <c r="D28" s="21" t="s">
        <v>12</v>
      </c>
      <c r="E28" s="39">
        <f t="shared" ref="E28:F34" si="9">E8+E18</f>
        <v>1</v>
      </c>
      <c r="F28" s="39">
        <f t="shared" si="9"/>
        <v>1</v>
      </c>
      <c r="G28" s="40">
        <f t="shared" si="6"/>
        <v>2</v>
      </c>
      <c r="H28" s="52"/>
      <c r="I28" s="39">
        <f t="shared" ref="I28:M34" si="10">I8+I18</f>
        <v>0</v>
      </c>
      <c r="J28" s="39">
        <f t="shared" si="10"/>
        <v>2</v>
      </c>
      <c r="K28" s="39">
        <f t="shared" si="10"/>
        <v>0</v>
      </c>
      <c r="L28" s="39">
        <f t="shared" si="10"/>
        <v>0</v>
      </c>
      <c r="M28" s="39">
        <f t="shared" si="10"/>
        <v>0</v>
      </c>
      <c r="N28" s="42">
        <f t="shared" si="7"/>
        <v>2</v>
      </c>
      <c r="O28" s="43">
        <f t="shared" si="8"/>
        <v>4</v>
      </c>
      <c r="P28" s="6"/>
    </row>
    <row r="29" spans="1:16" s="12" customFormat="1" ht="18" customHeight="1">
      <c r="A29" s="19"/>
      <c r="B29" s="20"/>
      <c r="C29" s="61"/>
      <c r="D29" s="24" t="s">
        <v>13</v>
      </c>
      <c r="E29" s="39">
        <f t="shared" si="9"/>
        <v>1</v>
      </c>
      <c r="F29" s="39">
        <f t="shared" si="9"/>
        <v>1</v>
      </c>
      <c r="G29" s="40">
        <f t="shared" si="6"/>
        <v>2</v>
      </c>
      <c r="H29" s="52"/>
      <c r="I29" s="39">
        <f t="shared" si="10"/>
        <v>5</v>
      </c>
      <c r="J29" s="39">
        <f t="shared" si="10"/>
        <v>9</v>
      </c>
      <c r="K29" s="39">
        <f t="shared" si="10"/>
        <v>1</v>
      </c>
      <c r="L29" s="39">
        <f t="shared" si="10"/>
        <v>5</v>
      </c>
      <c r="M29" s="39">
        <f t="shared" si="10"/>
        <v>2</v>
      </c>
      <c r="N29" s="42">
        <f t="shared" si="7"/>
        <v>22</v>
      </c>
      <c r="O29" s="43">
        <f t="shared" si="8"/>
        <v>24</v>
      </c>
      <c r="P29" s="6"/>
    </row>
    <row r="30" spans="1:16" s="12" customFormat="1" ht="18" customHeight="1">
      <c r="A30" s="6"/>
      <c r="B30" s="6"/>
      <c r="C30" s="61"/>
      <c r="D30" s="24" t="s">
        <v>14</v>
      </c>
      <c r="E30" s="39">
        <f t="shared" si="9"/>
        <v>4</v>
      </c>
      <c r="F30" s="39">
        <f t="shared" si="9"/>
        <v>2</v>
      </c>
      <c r="G30" s="40">
        <f t="shared" si="6"/>
        <v>6</v>
      </c>
      <c r="H30" s="52"/>
      <c r="I30" s="39">
        <f t="shared" si="10"/>
        <v>10</v>
      </c>
      <c r="J30" s="39">
        <f t="shared" si="10"/>
        <v>3</v>
      </c>
      <c r="K30" s="39">
        <f t="shared" si="10"/>
        <v>4</v>
      </c>
      <c r="L30" s="39">
        <f t="shared" si="10"/>
        <v>5</v>
      </c>
      <c r="M30" s="39">
        <f t="shared" si="10"/>
        <v>2</v>
      </c>
      <c r="N30" s="42">
        <f t="shared" si="7"/>
        <v>24</v>
      </c>
      <c r="O30" s="43">
        <f t="shared" si="8"/>
        <v>30</v>
      </c>
      <c r="P30" s="6"/>
    </row>
    <row r="31" spans="1:16" s="12" customFormat="1" ht="18" customHeight="1">
      <c r="A31" s="19"/>
      <c r="B31" s="20"/>
      <c r="C31" s="61"/>
      <c r="D31" s="24" t="s">
        <v>15</v>
      </c>
      <c r="E31" s="39">
        <f t="shared" si="9"/>
        <v>2</v>
      </c>
      <c r="F31" s="39">
        <f t="shared" si="9"/>
        <v>10</v>
      </c>
      <c r="G31" s="40">
        <f t="shared" si="6"/>
        <v>12</v>
      </c>
      <c r="H31" s="52"/>
      <c r="I31" s="39">
        <f t="shared" si="10"/>
        <v>16</v>
      </c>
      <c r="J31" s="39">
        <f t="shared" si="10"/>
        <v>5</v>
      </c>
      <c r="K31" s="39">
        <f t="shared" si="10"/>
        <v>1</v>
      </c>
      <c r="L31" s="39">
        <f t="shared" si="10"/>
        <v>3</v>
      </c>
      <c r="M31" s="39">
        <f t="shared" si="10"/>
        <v>1</v>
      </c>
      <c r="N31" s="42">
        <f t="shared" si="7"/>
        <v>26</v>
      </c>
      <c r="O31" s="43">
        <f t="shared" si="8"/>
        <v>38</v>
      </c>
      <c r="P31" s="6"/>
    </row>
    <row r="32" spans="1:16" s="12" customFormat="1" ht="18" customHeight="1">
      <c r="A32" s="19"/>
      <c r="B32" s="20"/>
      <c r="C32" s="61"/>
      <c r="D32" s="24" t="s">
        <v>16</v>
      </c>
      <c r="E32" s="39">
        <f t="shared" si="9"/>
        <v>3</v>
      </c>
      <c r="F32" s="39">
        <f t="shared" si="9"/>
        <v>14</v>
      </c>
      <c r="G32" s="40">
        <f t="shared" si="6"/>
        <v>17</v>
      </c>
      <c r="H32" s="52"/>
      <c r="I32" s="39">
        <f t="shared" si="10"/>
        <v>8</v>
      </c>
      <c r="J32" s="39">
        <f t="shared" si="10"/>
        <v>12</v>
      </c>
      <c r="K32" s="39">
        <f t="shared" si="10"/>
        <v>4</v>
      </c>
      <c r="L32" s="39">
        <f t="shared" si="10"/>
        <v>2</v>
      </c>
      <c r="M32" s="39">
        <f t="shared" si="10"/>
        <v>1</v>
      </c>
      <c r="N32" s="42">
        <f t="shared" si="7"/>
        <v>27</v>
      </c>
      <c r="O32" s="43">
        <f t="shared" si="8"/>
        <v>44</v>
      </c>
      <c r="P32" s="6"/>
    </row>
    <row r="33" spans="1:16" s="12" customFormat="1" ht="18" customHeight="1">
      <c r="A33" s="19"/>
      <c r="B33" s="20"/>
      <c r="C33" s="61"/>
      <c r="D33" s="24" t="s">
        <v>17</v>
      </c>
      <c r="E33" s="39">
        <f t="shared" si="9"/>
        <v>4</v>
      </c>
      <c r="F33" s="39">
        <f t="shared" si="9"/>
        <v>1</v>
      </c>
      <c r="G33" s="40">
        <f t="shared" si="6"/>
        <v>5</v>
      </c>
      <c r="H33" s="52"/>
      <c r="I33" s="39">
        <f t="shared" si="10"/>
        <v>10</v>
      </c>
      <c r="J33" s="39">
        <f t="shared" si="10"/>
        <v>6</v>
      </c>
      <c r="K33" s="39">
        <f t="shared" si="10"/>
        <v>10</v>
      </c>
      <c r="L33" s="39">
        <f t="shared" si="10"/>
        <v>9</v>
      </c>
      <c r="M33" s="39">
        <f t="shared" si="10"/>
        <v>3</v>
      </c>
      <c r="N33" s="42">
        <f t="shared" si="7"/>
        <v>38</v>
      </c>
      <c r="O33" s="43">
        <f t="shared" si="8"/>
        <v>43</v>
      </c>
      <c r="P33" s="6"/>
    </row>
    <row r="34" spans="1:16" s="12" customFormat="1" ht="18" customHeight="1">
      <c r="A34" s="19"/>
      <c r="B34" s="20"/>
      <c r="C34" s="61"/>
      <c r="D34" s="13" t="s">
        <v>18</v>
      </c>
      <c r="E34" s="39">
        <f t="shared" si="9"/>
        <v>0</v>
      </c>
      <c r="F34" s="39">
        <f t="shared" si="9"/>
        <v>0</v>
      </c>
      <c r="G34" s="40">
        <f t="shared" si="6"/>
        <v>0</v>
      </c>
      <c r="H34" s="52"/>
      <c r="I34" s="39">
        <f t="shared" si="10"/>
        <v>0</v>
      </c>
      <c r="J34" s="39">
        <f t="shared" si="10"/>
        <v>0</v>
      </c>
      <c r="K34" s="39">
        <f t="shared" si="10"/>
        <v>0</v>
      </c>
      <c r="L34" s="39">
        <f t="shared" si="10"/>
        <v>0</v>
      </c>
      <c r="M34" s="39">
        <f t="shared" si="10"/>
        <v>0</v>
      </c>
      <c r="N34" s="42">
        <f t="shared" si="7"/>
        <v>0</v>
      </c>
      <c r="O34" s="43">
        <f t="shared" si="8"/>
        <v>0</v>
      </c>
      <c r="P34" s="6"/>
    </row>
    <row r="35" spans="1:16" s="12" customFormat="1" ht="18" customHeight="1" thickBot="1">
      <c r="A35" s="19"/>
      <c r="B35" s="20"/>
      <c r="C35" s="62"/>
      <c r="D35" s="26" t="s">
        <v>19</v>
      </c>
      <c r="E35" s="48">
        <f>SUM(E27,E34)</f>
        <v>15</v>
      </c>
      <c r="F35" s="48">
        <f>SUM(F27,F34)</f>
        <v>29</v>
      </c>
      <c r="G35" s="49">
        <f t="shared" si="6"/>
        <v>44</v>
      </c>
      <c r="H35" s="53"/>
      <c r="I35" s="48">
        <f>SUM(I27,I34)</f>
        <v>49</v>
      </c>
      <c r="J35" s="48">
        <f>SUM(J27,J34)</f>
        <v>37</v>
      </c>
      <c r="K35" s="48">
        <f>SUM(K27,K34)</f>
        <v>20</v>
      </c>
      <c r="L35" s="48">
        <f>SUM(L27,L34)</f>
        <v>24</v>
      </c>
      <c r="M35" s="48">
        <f>SUM(M27,M34)</f>
        <v>9</v>
      </c>
      <c r="N35" s="51">
        <f t="shared" si="7"/>
        <v>139</v>
      </c>
      <c r="O35" s="45">
        <f t="shared" si="8"/>
        <v>183</v>
      </c>
      <c r="P35" s="6"/>
    </row>
    <row r="36" spans="1:16" s="12" customFormat="1" ht="18" customHeight="1">
      <c r="A36" s="19"/>
      <c r="B36" s="20"/>
      <c r="C36" s="1" t="s">
        <v>24</v>
      </c>
      <c r="D36" s="1"/>
      <c r="E36" s="6"/>
      <c r="F36" s="6"/>
      <c r="G36" s="6"/>
      <c r="H36" s="6"/>
      <c r="I36" s="6"/>
      <c r="J36" s="6"/>
      <c r="K36" s="6"/>
      <c r="L36" s="6"/>
      <c r="M36" s="1" t="s">
        <v>32</v>
      </c>
      <c r="N36" s="6"/>
      <c r="O36" s="6"/>
      <c r="P36" s="6"/>
    </row>
    <row r="37" spans="1:16" s="12" customFormat="1" ht="24" customHeight="1">
      <c r="A37" s="19"/>
      <c r="B37" s="20"/>
      <c r="C37" s="6"/>
      <c r="D37" s="6"/>
      <c r="E37" s="6"/>
      <c r="F37" s="6"/>
      <c r="G37" s="6"/>
      <c r="H37" s="6"/>
      <c r="I37" s="6"/>
      <c r="J37" s="6"/>
      <c r="K37" s="6"/>
      <c r="L37" s="6"/>
      <c r="N37" s="6"/>
      <c r="O37" s="6"/>
      <c r="P37" s="6"/>
    </row>
  </sheetData>
  <mergeCells count="5">
    <mergeCell ref="A1:P1"/>
    <mergeCell ref="A2:P2"/>
    <mergeCell ref="C6:C15"/>
    <mergeCell ref="C16:C25"/>
    <mergeCell ref="C26:C3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0D16-A52C-4B81-B5CA-E1ADF10CE83D}">
  <sheetPr>
    <tabColor theme="5" tint="0.79998168889431442"/>
  </sheetPr>
  <dimension ref="A1:P36"/>
  <sheetViews>
    <sheetView zoomScale="70" zoomScaleNormal="70" workbookViewId="0">
      <selection activeCell="K9" sqref="K9"/>
    </sheetView>
  </sheetViews>
  <sheetFormatPr defaultRowHeight="12" customHeight="1"/>
  <cols>
    <col min="1" max="2" width="2.33203125" style="36" customWidth="1"/>
    <col min="3" max="3" width="2.9140625" style="36" customWidth="1"/>
    <col min="4" max="4" width="17.83203125" style="36" customWidth="1"/>
    <col min="5" max="15" width="14.6640625" style="36" customWidth="1"/>
    <col min="16" max="16" width="4.08203125" style="36" customWidth="1"/>
    <col min="17" max="16384" width="8.6640625" style="63"/>
  </cols>
  <sheetData>
    <row r="1" spans="1:16" s="2" customFormat="1" ht="18.75" customHeight="1">
      <c r="A1" s="1"/>
      <c r="B1" s="1"/>
      <c r="C1" s="1"/>
      <c r="D1" s="1"/>
      <c r="E1" s="1"/>
      <c r="F1" s="1"/>
      <c r="G1" s="1"/>
      <c r="H1" s="1"/>
      <c r="I1" s="1"/>
      <c r="J1" s="1"/>
      <c r="K1" s="1"/>
      <c r="L1" s="1"/>
      <c r="M1" s="1"/>
      <c r="N1" s="1"/>
      <c r="O1" s="1"/>
      <c r="P1" s="57"/>
    </row>
    <row r="2" spans="1:16" s="2" customFormat="1" ht="24" customHeight="1">
      <c r="A2" s="58" t="s">
        <v>43</v>
      </c>
      <c r="B2" s="58"/>
      <c r="C2" s="58"/>
      <c r="D2" s="58"/>
      <c r="E2" s="58"/>
      <c r="F2" s="58"/>
      <c r="G2" s="58"/>
      <c r="H2" s="58"/>
      <c r="I2" s="58"/>
      <c r="J2" s="58"/>
      <c r="K2" s="58"/>
      <c r="L2" s="58"/>
      <c r="M2" s="58"/>
      <c r="N2" s="58"/>
      <c r="O2" s="58"/>
      <c r="P2" s="58"/>
    </row>
    <row r="3" spans="1:16" s="2" customFormat="1" ht="21" customHeight="1">
      <c r="A3" s="6"/>
      <c r="B3" s="4"/>
      <c r="C3" s="6"/>
      <c r="D3" s="6"/>
      <c r="E3" s="6"/>
      <c r="F3" s="6"/>
      <c r="G3" s="6"/>
      <c r="H3" s="6"/>
      <c r="I3" s="6"/>
      <c r="J3" s="6"/>
      <c r="K3" s="6"/>
      <c r="L3" s="6"/>
      <c r="M3" s="6"/>
      <c r="N3" s="6"/>
      <c r="O3" s="6"/>
      <c r="P3" s="1"/>
    </row>
    <row r="4" spans="1:16" s="2" customFormat="1" ht="21" customHeight="1" thickBot="1">
      <c r="A4" s="6"/>
      <c r="B4" s="5"/>
      <c r="C4" s="4" t="s">
        <v>25</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12</v>
      </c>
      <c r="F6" s="14">
        <v>35</v>
      </c>
      <c r="G6" s="15">
        <v>47</v>
      </c>
      <c r="H6" s="66"/>
      <c r="I6" s="14">
        <v>35</v>
      </c>
      <c r="J6" s="14">
        <v>46</v>
      </c>
      <c r="K6" s="14">
        <v>41</v>
      </c>
      <c r="L6" s="14">
        <v>18</v>
      </c>
      <c r="M6" s="14">
        <v>13</v>
      </c>
      <c r="N6" s="17">
        <v>153</v>
      </c>
      <c r="O6" s="18">
        <v>200</v>
      </c>
      <c r="P6" s="6"/>
    </row>
    <row r="7" spans="1:16" s="12" customFormat="1" ht="21" customHeight="1">
      <c r="A7" s="19"/>
      <c r="B7" s="20"/>
      <c r="C7" s="61"/>
      <c r="D7" s="21" t="s">
        <v>12</v>
      </c>
      <c r="E7" s="22">
        <v>2</v>
      </c>
      <c r="F7" s="22">
        <v>3</v>
      </c>
      <c r="G7" s="17">
        <v>5</v>
      </c>
      <c r="H7" s="65"/>
      <c r="I7" s="22">
        <v>2</v>
      </c>
      <c r="J7" s="22">
        <v>2</v>
      </c>
      <c r="K7" s="22">
        <v>3</v>
      </c>
      <c r="L7" s="22">
        <v>1</v>
      </c>
      <c r="M7" s="22">
        <v>1</v>
      </c>
      <c r="N7" s="17">
        <v>9</v>
      </c>
      <c r="O7" s="18">
        <v>14</v>
      </c>
      <c r="P7" s="6"/>
    </row>
    <row r="8" spans="1:16" s="12" customFormat="1" ht="21" customHeight="1">
      <c r="A8" s="19"/>
      <c r="B8" s="20"/>
      <c r="C8" s="61"/>
      <c r="D8" s="24" t="s">
        <v>13</v>
      </c>
      <c r="E8" s="22">
        <v>0</v>
      </c>
      <c r="F8" s="22">
        <v>1</v>
      </c>
      <c r="G8" s="17">
        <v>1</v>
      </c>
      <c r="H8" s="65"/>
      <c r="I8" s="22">
        <v>3</v>
      </c>
      <c r="J8" s="22">
        <v>3</v>
      </c>
      <c r="K8" s="22">
        <v>1</v>
      </c>
      <c r="L8" s="22">
        <v>1</v>
      </c>
      <c r="M8" s="22">
        <v>1</v>
      </c>
      <c r="N8" s="17">
        <v>9</v>
      </c>
      <c r="O8" s="18">
        <v>10</v>
      </c>
      <c r="P8" s="6"/>
    </row>
    <row r="9" spans="1:16" s="12" customFormat="1" ht="21" customHeight="1">
      <c r="A9" s="19"/>
      <c r="B9" s="20"/>
      <c r="C9" s="61"/>
      <c r="D9" s="24" t="s">
        <v>14</v>
      </c>
      <c r="E9" s="22">
        <v>4</v>
      </c>
      <c r="F9" s="22">
        <v>3</v>
      </c>
      <c r="G9" s="17">
        <v>7</v>
      </c>
      <c r="H9" s="65"/>
      <c r="I9" s="22">
        <v>8</v>
      </c>
      <c r="J9" s="22">
        <v>7</v>
      </c>
      <c r="K9" s="22">
        <v>7</v>
      </c>
      <c r="L9" s="22">
        <v>1</v>
      </c>
      <c r="M9" s="22">
        <v>3</v>
      </c>
      <c r="N9" s="17">
        <v>26</v>
      </c>
      <c r="O9" s="18">
        <v>33</v>
      </c>
      <c r="P9" s="6"/>
    </row>
    <row r="10" spans="1:16" s="12" customFormat="1" ht="21" customHeight="1">
      <c r="A10" s="6"/>
      <c r="B10" s="6"/>
      <c r="C10" s="61"/>
      <c r="D10" s="24" t="s">
        <v>15</v>
      </c>
      <c r="E10" s="22">
        <v>1</v>
      </c>
      <c r="F10" s="22">
        <v>8</v>
      </c>
      <c r="G10" s="17">
        <v>9</v>
      </c>
      <c r="H10" s="65"/>
      <c r="I10" s="22">
        <v>4</v>
      </c>
      <c r="J10" s="22">
        <v>3</v>
      </c>
      <c r="K10" s="22">
        <v>10</v>
      </c>
      <c r="L10" s="22">
        <v>4</v>
      </c>
      <c r="M10" s="22">
        <v>1</v>
      </c>
      <c r="N10" s="17">
        <v>22</v>
      </c>
      <c r="O10" s="18">
        <v>31</v>
      </c>
      <c r="P10" s="6"/>
    </row>
    <row r="11" spans="1:16" s="25" customFormat="1" ht="21" customHeight="1">
      <c r="A11" s="6"/>
      <c r="B11" s="6"/>
      <c r="C11" s="61"/>
      <c r="D11" s="24" t="s">
        <v>16</v>
      </c>
      <c r="E11" s="22">
        <v>4</v>
      </c>
      <c r="F11" s="22">
        <v>8</v>
      </c>
      <c r="G11" s="17">
        <v>12</v>
      </c>
      <c r="H11" s="65"/>
      <c r="I11" s="22">
        <v>9</v>
      </c>
      <c r="J11" s="22">
        <v>14</v>
      </c>
      <c r="K11" s="22">
        <v>6</v>
      </c>
      <c r="L11" s="22">
        <v>6</v>
      </c>
      <c r="M11" s="22">
        <v>5</v>
      </c>
      <c r="N11" s="17">
        <v>40</v>
      </c>
      <c r="O11" s="18">
        <v>52</v>
      </c>
      <c r="P11" s="6"/>
    </row>
    <row r="12" spans="1:16" s="12" customFormat="1" ht="21" customHeight="1">
      <c r="A12" s="6"/>
      <c r="B12" s="6"/>
      <c r="C12" s="61"/>
      <c r="D12" s="24" t="s">
        <v>17</v>
      </c>
      <c r="E12" s="22">
        <v>1</v>
      </c>
      <c r="F12" s="22">
        <v>12</v>
      </c>
      <c r="G12" s="17">
        <v>13</v>
      </c>
      <c r="H12" s="65"/>
      <c r="I12" s="22">
        <v>9</v>
      </c>
      <c r="J12" s="22">
        <v>17</v>
      </c>
      <c r="K12" s="22">
        <v>14</v>
      </c>
      <c r="L12" s="22">
        <v>5</v>
      </c>
      <c r="M12" s="22">
        <v>2</v>
      </c>
      <c r="N12" s="17">
        <v>47</v>
      </c>
      <c r="O12" s="18">
        <v>60</v>
      </c>
      <c r="P12" s="6"/>
    </row>
    <row r="13" spans="1:16" s="12" customFormat="1" ht="21" customHeight="1">
      <c r="A13" s="6"/>
      <c r="B13" s="6"/>
      <c r="C13" s="61"/>
      <c r="D13" s="13" t="s">
        <v>18</v>
      </c>
      <c r="E13" s="22">
        <v>0</v>
      </c>
      <c r="F13" s="22">
        <v>0</v>
      </c>
      <c r="G13" s="17">
        <v>0</v>
      </c>
      <c r="H13" s="65"/>
      <c r="I13" s="22">
        <v>0</v>
      </c>
      <c r="J13" s="22">
        <v>0</v>
      </c>
      <c r="K13" s="22">
        <v>0</v>
      </c>
      <c r="L13" s="22">
        <v>0</v>
      </c>
      <c r="M13" s="22">
        <v>0</v>
      </c>
      <c r="N13" s="17">
        <v>0</v>
      </c>
      <c r="O13" s="18">
        <v>0</v>
      </c>
      <c r="P13" s="6"/>
    </row>
    <row r="14" spans="1:16" s="12" customFormat="1" ht="21" customHeight="1" thickBot="1">
      <c r="A14" s="6"/>
      <c r="B14" s="6"/>
      <c r="C14" s="62"/>
      <c r="D14" s="26" t="s">
        <v>19</v>
      </c>
      <c r="E14" s="14">
        <v>12</v>
      </c>
      <c r="F14" s="14">
        <v>35</v>
      </c>
      <c r="G14" s="17">
        <v>47</v>
      </c>
      <c r="H14" s="67"/>
      <c r="I14" s="14">
        <v>35</v>
      </c>
      <c r="J14" s="14">
        <v>46</v>
      </c>
      <c r="K14" s="14">
        <v>41</v>
      </c>
      <c r="L14" s="14">
        <v>18</v>
      </c>
      <c r="M14" s="14">
        <v>13</v>
      </c>
      <c r="N14" s="17">
        <v>153</v>
      </c>
      <c r="O14" s="27">
        <v>200</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3</v>
      </c>
      <c r="F16" s="14">
        <v>6</v>
      </c>
      <c r="G16" s="15">
        <v>9</v>
      </c>
      <c r="H16" s="66"/>
      <c r="I16" s="14">
        <v>3</v>
      </c>
      <c r="J16" s="14">
        <v>5</v>
      </c>
      <c r="K16" s="14">
        <v>4</v>
      </c>
      <c r="L16" s="14">
        <v>5</v>
      </c>
      <c r="M16" s="14">
        <v>1</v>
      </c>
      <c r="N16" s="17">
        <v>18</v>
      </c>
      <c r="O16" s="18">
        <v>27</v>
      </c>
      <c r="P16" s="6"/>
    </row>
    <row r="17" spans="1:16" s="12" customFormat="1" ht="21" customHeight="1">
      <c r="A17" s="6"/>
      <c r="B17" s="6"/>
      <c r="C17" s="61"/>
      <c r="D17" s="21" t="s">
        <v>12</v>
      </c>
      <c r="E17" s="22">
        <v>1</v>
      </c>
      <c r="F17" s="22">
        <v>0</v>
      </c>
      <c r="G17" s="17">
        <v>1</v>
      </c>
      <c r="H17" s="65"/>
      <c r="I17" s="22">
        <v>0</v>
      </c>
      <c r="J17" s="22">
        <v>0</v>
      </c>
      <c r="K17" s="22">
        <v>0</v>
      </c>
      <c r="L17" s="22">
        <v>0</v>
      </c>
      <c r="M17" s="22">
        <v>0</v>
      </c>
      <c r="N17" s="17">
        <v>0</v>
      </c>
      <c r="O17" s="18">
        <v>1</v>
      </c>
      <c r="P17" s="6"/>
    </row>
    <row r="18" spans="1:16" s="12" customFormat="1" ht="21" customHeight="1">
      <c r="A18" s="6"/>
      <c r="B18" s="6"/>
      <c r="C18" s="61"/>
      <c r="D18" s="24" t="s">
        <v>13</v>
      </c>
      <c r="E18" s="22">
        <v>0</v>
      </c>
      <c r="F18" s="22">
        <v>0</v>
      </c>
      <c r="G18" s="17">
        <v>0</v>
      </c>
      <c r="H18" s="65"/>
      <c r="I18" s="22">
        <v>0</v>
      </c>
      <c r="J18" s="22">
        <v>0</v>
      </c>
      <c r="K18" s="22">
        <v>0</v>
      </c>
      <c r="L18" s="22">
        <v>0</v>
      </c>
      <c r="M18" s="22">
        <v>0</v>
      </c>
      <c r="N18" s="17">
        <v>0</v>
      </c>
      <c r="O18" s="18">
        <v>0</v>
      </c>
      <c r="P18" s="6"/>
    </row>
    <row r="19" spans="1:16" s="25" customFormat="1" ht="21" customHeight="1">
      <c r="A19" s="6"/>
      <c r="B19" s="6"/>
      <c r="C19" s="61"/>
      <c r="D19" s="24" t="s">
        <v>14</v>
      </c>
      <c r="E19" s="22">
        <v>0</v>
      </c>
      <c r="F19" s="22">
        <v>0</v>
      </c>
      <c r="G19" s="17">
        <v>0</v>
      </c>
      <c r="H19" s="65"/>
      <c r="I19" s="22">
        <v>0</v>
      </c>
      <c r="J19" s="22">
        <v>1</v>
      </c>
      <c r="K19" s="22">
        <v>1</v>
      </c>
      <c r="L19" s="22">
        <v>0</v>
      </c>
      <c r="M19" s="22">
        <v>0</v>
      </c>
      <c r="N19" s="17">
        <v>2</v>
      </c>
      <c r="O19" s="18">
        <v>2</v>
      </c>
      <c r="P19" s="6"/>
    </row>
    <row r="20" spans="1:16" s="12" customFormat="1" ht="21" customHeight="1">
      <c r="A20" s="6"/>
      <c r="B20" s="6"/>
      <c r="C20" s="61"/>
      <c r="D20" s="24" t="s">
        <v>15</v>
      </c>
      <c r="E20" s="22">
        <v>0</v>
      </c>
      <c r="F20" s="22">
        <v>2</v>
      </c>
      <c r="G20" s="17">
        <v>2</v>
      </c>
      <c r="H20" s="65"/>
      <c r="I20" s="22">
        <v>1</v>
      </c>
      <c r="J20" s="22">
        <v>0</v>
      </c>
      <c r="K20" s="22">
        <v>0</v>
      </c>
      <c r="L20" s="22">
        <v>1</v>
      </c>
      <c r="M20" s="22">
        <v>1</v>
      </c>
      <c r="N20" s="17">
        <v>3</v>
      </c>
      <c r="O20" s="18">
        <v>5</v>
      </c>
      <c r="P20" s="6"/>
    </row>
    <row r="21" spans="1:16" s="12" customFormat="1" ht="21" customHeight="1">
      <c r="A21" s="6"/>
      <c r="B21" s="6"/>
      <c r="C21" s="61"/>
      <c r="D21" s="24" t="s">
        <v>16</v>
      </c>
      <c r="E21" s="22">
        <v>2</v>
      </c>
      <c r="F21" s="22">
        <v>0</v>
      </c>
      <c r="G21" s="17">
        <v>2</v>
      </c>
      <c r="H21" s="65"/>
      <c r="I21" s="22">
        <v>2</v>
      </c>
      <c r="J21" s="22">
        <v>0</v>
      </c>
      <c r="K21" s="22">
        <v>1</v>
      </c>
      <c r="L21" s="22">
        <v>0</v>
      </c>
      <c r="M21" s="22">
        <v>0</v>
      </c>
      <c r="N21" s="17">
        <v>3</v>
      </c>
      <c r="O21" s="18">
        <v>5</v>
      </c>
      <c r="P21" s="6"/>
    </row>
    <row r="22" spans="1:16" s="12" customFormat="1" ht="21" customHeight="1">
      <c r="A22" s="6"/>
      <c r="B22" s="6"/>
      <c r="C22" s="61"/>
      <c r="D22" s="24" t="s">
        <v>17</v>
      </c>
      <c r="E22" s="22">
        <v>0</v>
      </c>
      <c r="F22" s="22">
        <v>4</v>
      </c>
      <c r="G22" s="17">
        <v>4</v>
      </c>
      <c r="H22" s="65"/>
      <c r="I22" s="22">
        <v>0</v>
      </c>
      <c r="J22" s="22">
        <v>4</v>
      </c>
      <c r="K22" s="22">
        <v>2</v>
      </c>
      <c r="L22" s="22">
        <v>4</v>
      </c>
      <c r="M22" s="22">
        <v>0</v>
      </c>
      <c r="N22" s="17">
        <v>10</v>
      </c>
      <c r="O22" s="18">
        <v>14</v>
      </c>
      <c r="P22" s="6"/>
    </row>
    <row r="23" spans="1:16" s="12" customFormat="1" ht="21" customHeight="1">
      <c r="A23" s="6"/>
      <c r="B23" s="6"/>
      <c r="C23" s="61"/>
      <c r="D23" s="13" t="s">
        <v>18</v>
      </c>
      <c r="E23" s="22">
        <v>0</v>
      </c>
      <c r="F23" s="22">
        <v>0</v>
      </c>
      <c r="G23" s="17">
        <v>0</v>
      </c>
      <c r="H23" s="65"/>
      <c r="I23" s="22">
        <v>0</v>
      </c>
      <c r="J23" s="22">
        <v>0</v>
      </c>
      <c r="K23" s="22">
        <v>0</v>
      </c>
      <c r="L23" s="22">
        <v>0</v>
      </c>
      <c r="M23" s="22">
        <v>0</v>
      </c>
      <c r="N23" s="17">
        <v>0</v>
      </c>
      <c r="O23" s="18">
        <v>0</v>
      </c>
      <c r="P23" s="6"/>
    </row>
    <row r="24" spans="1:16" s="12" customFormat="1" ht="21" customHeight="1" thickBot="1">
      <c r="A24" s="19"/>
      <c r="B24" s="20"/>
      <c r="C24" s="62"/>
      <c r="D24" s="26" t="s">
        <v>19</v>
      </c>
      <c r="E24" s="14">
        <v>3</v>
      </c>
      <c r="F24" s="14">
        <v>6</v>
      </c>
      <c r="G24" s="17">
        <v>9</v>
      </c>
      <c r="H24" s="67"/>
      <c r="I24" s="14">
        <v>3</v>
      </c>
      <c r="J24" s="14">
        <v>5</v>
      </c>
      <c r="K24" s="14">
        <v>4</v>
      </c>
      <c r="L24" s="14">
        <v>5</v>
      </c>
      <c r="M24" s="14">
        <v>1</v>
      </c>
      <c r="N24" s="17">
        <v>18</v>
      </c>
      <c r="O24" s="27">
        <v>27</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15</v>
      </c>
      <c r="F26" s="14">
        <v>41</v>
      </c>
      <c r="G26" s="15">
        <v>56</v>
      </c>
      <c r="H26" s="68"/>
      <c r="I26" s="14">
        <v>38</v>
      </c>
      <c r="J26" s="14">
        <v>51</v>
      </c>
      <c r="K26" s="14">
        <v>45</v>
      </c>
      <c r="L26" s="14">
        <v>23</v>
      </c>
      <c r="M26" s="14">
        <v>14</v>
      </c>
      <c r="N26" s="17">
        <v>171</v>
      </c>
      <c r="O26" s="18">
        <v>227</v>
      </c>
      <c r="P26" s="6"/>
    </row>
    <row r="27" spans="1:16" s="12" customFormat="1" ht="21" customHeight="1">
      <c r="A27" s="19"/>
      <c r="B27" s="20"/>
      <c r="C27" s="61"/>
      <c r="D27" s="21" t="s">
        <v>12</v>
      </c>
      <c r="E27" s="14">
        <v>3</v>
      </c>
      <c r="F27" s="14">
        <v>3</v>
      </c>
      <c r="G27" s="15">
        <v>6</v>
      </c>
      <c r="H27" s="68"/>
      <c r="I27" s="14">
        <v>2</v>
      </c>
      <c r="J27" s="14">
        <v>2</v>
      </c>
      <c r="K27" s="14">
        <v>3</v>
      </c>
      <c r="L27" s="14">
        <v>1</v>
      </c>
      <c r="M27" s="14">
        <v>1</v>
      </c>
      <c r="N27" s="17">
        <v>9</v>
      </c>
      <c r="O27" s="18">
        <v>15</v>
      </c>
      <c r="P27" s="6"/>
    </row>
    <row r="28" spans="1:16" s="12" customFormat="1" ht="21" customHeight="1">
      <c r="A28" s="19"/>
      <c r="B28" s="20"/>
      <c r="C28" s="61"/>
      <c r="D28" s="24" t="s">
        <v>13</v>
      </c>
      <c r="E28" s="14">
        <v>0</v>
      </c>
      <c r="F28" s="14">
        <v>1</v>
      </c>
      <c r="G28" s="15">
        <v>1</v>
      </c>
      <c r="H28" s="68"/>
      <c r="I28" s="14">
        <v>3</v>
      </c>
      <c r="J28" s="14">
        <v>3</v>
      </c>
      <c r="K28" s="14">
        <v>1</v>
      </c>
      <c r="L28" s="14">
        <v>1</v>
      </c>
      <c r="M28" s="14">
        <v>1</v>
      </c>
      <c r="N28" s="17">
        <v>9</v>
      </c>
      <c r="O28" s="18">
        <v>10</v>
      </c>
      <c r="P28" s="6"/>
    </row>
    <row r="29" spans="1:16" s="12" customFormat="1" ht="21" customHeight="1">
      <c r="A29" s="6"/>
      <c r="B29" s="6"/>
      <c r="C29" s="61"/>
      <c r="D29" s="24" t="s">
        <v>14</v>
      </c>
      <c r="E29" s="14">
        <v>4</v>
      </c>
      <c r="F29" s="14">
        <v>3</v>
      </c>
      <c r="G29" s="15">
        <v>7</v>
      </c>
      <c r="H29" s="68"/>
      <c r="I29" s="14">
        <v>8</v>
      </c>
      <c r="J29" s="14">
        <v>8</v>
      </c>
      <c r="K29" s="14">
        <v>8</v>
      </c>
      <c r="L29" s="14">
        <v>1</v>
      </c>
      <c r="M29" s="14">
        <v>3</v>
      </c>
      <c r="N29" s="17">
        <v>28</v>
      </c>
      <c r="O29" s="18">
        <v>35</v>
      </c>
      <c r="P29" s="6"/>
    </row>
    <row r="30" spans="1:16" s="12" customFormat="1" ht="21" customHeight="1">
      <c r="A30" s="19"/>
      <c r="B30" s="20"/>
      <c r="C30" s="61"/>
      <c r="D30" s="24" t="s">
        <v>15</v>
      </c>
      <c r="E30" s="14">
        <v>1</v>
      </c>
      <c r="F30" s="14">
        <v>10</v>
      </c>
      <c r="G30" s="15">
        <v>11</v>
      </c>
      <c r="H30" s="68"/>
      <c r="I30" s="14">
        <v>5</v>
      </c>
      <c r="J30" s="14">
        <v>3</v>
      </c>
      <c r="K30" s="14">
        <v>10</v>
      </c>
      <c r="L30" s="14">
        <v>5</v>
      </c>
      <c r="M30" s="14">
        <v>2</v>
      </c>
      <c r="N30" s="17">
        <v>25</v>
      </c>
      <c r="O30" s="18">
        <v>36</v>
      </c>
      <c r="P30" s="6"/>
    </row>
    <row r="31" spans="1:16" s="12" customFormat="1" ht="21" customHeight="1">
      <c r="A31" s="19"/>
      <c r="B31" s="20"/>
      <c r="C31" s="61"/>
      <c r="D31" s="24" t="s">
        <v>16</v>
      </c>
      <c r="E31" s="14">
        <v>6</v>
      </c>
      <c r="F31" s="14">
        <v>8</v>
      </c>
      <c r="G31" s="15">
        <v>14</v>
      </c>
      <c r="H31" s="68"/>
      <c r="I31" s="14">
        <v>11</v>
      </c>
      <c r="J31" s="14">
        <v>14</v>
      </c>
      <c r="K31" s="14">
        <v>7</v>
      </c>
      <c r="L31" s="14">
        <v>6</v>
      </c>
      <c r="M31" s="14">
        <v>5</v>
      </c>
      <c r="N31" s="17">
        <v>43</v>
      </c>
      <c r="O31" s="18">
        <v>57</v>
      </c>
      <c r="P31" s="6"/>
    </row>
    <row r="32" spans="1:16" s="12" customFormat="1" ht="21" customHeight="1">
      <c r="A32" s="19"/>
      <c r="B32" s="20"/>
      <c r="C32" s="61"/>
      <c r="D32" s="24" t="s">
        <v>17</v>
      </c>
      <c r="E32" s="14">
        <v>1</v>
      </c>
      <c r="F32" s="14">
        <v>16</v>
      </c>
      <c r="G32" s="15">
        <v>17</v>
      </c>
      <c r="H32" s="68"/>
      <c r="I32" s="14">
        <v>9</v>
      </c>
      <c r="J32" s="14">
        <v>21</v>
      </c>
      <c r="K32" s="14">
        <v>16</v>
      </c>
      <c r="L32" s="14">
        <v>9</v>
      </c>
      <c r="M32" s="14">
        <v>2</v>
      </c>
      <c r="N32" s="17">
        <v>57</v>
      </c>
      <c r="O32" s="18">
        <v>74</v>
      </c>
      <c r="P32" s="6"/>
    </row>
    <row r="33" spans="1:16" s="12" customFormat="1" ht="21" customHeight="1">
      <c r="A33" s="19"/>
      <c r="B33" s="20"/>
      <c r="C33" s="61"/>
      <c r="D33" s="13" t="s">
        <v>18</v>
      </c>
      <c r="E33" s="14">
        <v>0</v>
      </c>
      <c r="F33" s="14">
        <v>0</v>
      </c>
      <c r="G33" s="15">
        <v>0</v>
      </c>
      <c r="H33" s="68"/>
      <c r="I33" s="14">
        <v>0</v>
      </c>
      <c r="J33" s="14">
        <v>0</v>
      </c>
      <c r="K33" s="14">
        <v>0</v>
      </c>
      <c r="L33" s="14">
        <v>0</v>
      </c>
      <c r="M33" s="14">
        <v>0</v>
      </c>
      <c r="N33" s="17">
        <v>0</v>
      </c>
      <c r="O33" s="18">
        <v>0</v>
      </c>
      <c r="P33" s="6"/>
    </row>
    <row r="34" spans="1:16" s="12" customFormat="1" ht="21" customHeight="1" thickBot="1">
      <c r="A34" s="19"/>
      <c r="B34" s="20"/>
      <c r="C34" s="62"/>
      <c r="D34" s="26" t="s">
        <v>19</v>
      </c>
      <c r="E34" s="32">
        <v>15</v>
      </c>
      <c r="F34" s="32">
        <v>41</v>
      </c>
      <c r="G34" s="33">
        <v>56</v>
      </c>
      <c r="H34" s="69"/>
      <c r="I34" s="32">
        <v>38</v>
      </c>
      <c r="J34" s="32">
        <v>51</v>
      </c>
      <c r="K34" s="32">
        <v>45</v>
      </c>
      <c r="L34" s="32">
        <v>23</v>
      </c>
      <c r="M34" s="32">
        <v>14</v>
      </c>
      <c r="N34" s="35">
        <v>171</v>
      </c>
      <c r="O34" s="27">
        <v>227</v>
      </c>
      <c r="P34" s="6"/>
    </row>
    <row r="35" spans="1:16" s="12" customFormat="1" ht="21" customHeight="1">
      <c r="A35" s="19"/>
      <c r="B35" s="20"/>
      <c r="C35" s="1" t="s">
        <v>22</v>
      </c>
      <c r="D35" s="6"/>
      <c r="E35" s="6"/>
      <c r="F35" s="6"/>
      <c r="G35" s="6"/>
      <c r="H35" s="6"/>
      <c r="I35" s="6"/>
      <c r="J35" s="6"/>
      <c r="K35" s="6"/>
      <c r="L35" s="6"/>
      <c r="M35" s="6" t="s">
        <v>45</v>
      </c>
      <c r="N35" s="6"/>
      <c r="O35" s="6"/>
      <c r="P35" s="6"/>
    </row>
    <row r="36" spans="1:16" s="12" customFormat="1" ht="12" customHeight="1">
      <c r="A36" s="19"/>
      <c r="B36" s="20"/>
      <c r="C36" s="6"/>
      <c r="D36" s="6"/>
      <c r="E36" s="6"/>
      <c r="F36" s="6"/>
      <c r="G36" s="6"/>
      <c r="H36" s="6"/>
      <c r="I36" s="6"/>
      <c r="J36" s="6"/>
      <c r="K36" s="6"/>
      <c r="L36" s="6"/>
      <c r="M36" s="6"/>
      <c r="N36" s="6"/>
      <c r="O36" s="6"/>
      <c r="P36" s="6"/>
    </row>
  </sheetData>
  <sheetProtection selectLockedCells="1" selectUnlockedCells="1"/>
  <mergeCells count="4">
    <mergeCell ref="C5:C14"/>
    <mergeCell ref="C15:C24"/>
    <mergeCell ref="C25:C34"/>
    <mergeCell ref="A2:P2"/>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0774-1A5C-4654-BCF9-202A3895D37D}">
  <sheetPr>
    <tabColor theme="5" tint="0.79998168889431442"/>
  </sheetPr>
  <dimension ref="A1:P36"/>
  <sheetViews>
    <sheetView zoomScale="70" zoomScaleNormal="70" workbookViewId="0">
      <selection activeCell="K9" sqref="K9"/>
    </sheetView>
  </sheetViews>
  <sheetFormatPr defaultRowHeight="12" customHeight="1"/>
  <cols>
    <col min="1" max="2" width="2.33203125" style="36" customWidth="1"/>
    <col min="3" max="3" width="2.9140625" style="36" customWidth="1"/>
    <col min="4" max="4" width="17.83203125" style="36" customWidth="1"/>
    <col min="5" max="15" width="14.6640625" style="36" customWidth="1"/>
    <col min="16" max="16" width="4.08203125" style="36" customWidth="1"/>
    <col min="17" max="16384" width="8.6640625" style="63"/>
  </cols>
  <sheetData>
    <row r="1" spans="1:16" s="2" customFormat="1" ht="21" customHeight="1">
      <c r="A1" s="58"/>
      <c r="B1" s="58"/>
      <c r="C1" s="58"/>
      <c r="D1" s="58"/>
      <c r="E1" s="58"/>
      <c r="F1" s="58"/>
      <c r="G1" s="58"/>
      <c r="H1" s="58"/>
      <c r="I1" s="58"/>
      <c r="J1" s="58"/>
      <c r="K1" s="58"/>
      <c r="L1" s="58"/>
      <c r="M1" s="58"/>
      <c r="N1" s="58"/>
      <c r="O1" s="58"/>
      <c r="P1" s="58"/>
    </row>
    <row r="2" spans="1:16" s="2" customFormat="1" ht="17.25" customHeight="1">
      <c r="A2" s="59" t="s">
        <v>43</v>
      </c>
      <c r="B2" s="58"/>
      <c r="C2" s="58"/>
      <c r="D2" s="58"/>
      <c r="E2" s="58"/>
      <c r="F2" s="58"/>
      <c r="G2" s="58"/>
      <c r="H2" s="58"/>
      <c r="I2" s="58"/>
      <c r="J2" s="58"/>
      <c r="K2" s="58"/>
      <c r="L2" s="58"/>
      <c r="M2" s="58"/>
      <c r="N2" s="58"/>
      <c r="O2" s="58"/>
      <c r="P2" s="58"/>
    </row>
    <row r="3" spans="1:16" s="2" customFormat="1" ht="21" customHeight="1">
      <c r="A3" s="1"/>
      <c r="B3" s="1"/>
      <c r="C3" s="1"/>
      <c r="D3" s="1"/>
      <c r="E3" s="1"/>
      <c r="F3" s="1"/>
      <c r="G3" s="1"/>
      <c r="H3" s="1"/>
      <c r="I3" s="1"/>
      <c r="J3" s="1"/>
      <c r="K3" s="1"/>
      <c r="L3" s="1"/>
      <c r="M3" s="1"/>
      <c r="N3" s="54"/>
      <c r="O3" s="55"/>
      <c r="P3" s="1"/>
    </row>
    <row r="4" spans="1:16" s="2" customFormat="1" ht="21" customHeight="1" thickBot="1">
      <c r="A4" s="6"/>
      <c r="B4" s="5"/>
      <c r="C4" s="4" t="s">
        <v>29</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9</v>
      </c>
      <c r="F6" s="14">
        <v>34</v>
      </c>
      <c r="G6" s="15">
        <v>43</v>
      </c>
      <c r="H6" s="66"/>
      <c r="I6" s="14">
        <v>39</v>
      </c>
      <c r="J6" s="14">
        <v>37</v>
      </c>
      <c r="K6" s="14">
        <v>22</v>
      </c>
      <c r="L6" s="14">
        <v>11</v>
      </c>
      <c r="M6" s="14">
        <v>8</v>
      </c>
      <c r="N6" s="17">
        <v>117</v>
      </c>
      <c r="O6" s="18">
        <v>160</v>
      </c>
      <c r="P6" s="6"/>
    </row>
    <row r="7" spans="1:16" s="12" customFormat="1" ht="21" customHeight="1">
      <c r="A7" s="19"/>
      <c r="B7" s="20"/>
      <c r="C7" s="61"/>
      <c r="D7" s="21" t="s">
        <v>12</v>
      </c>
      <c r="E7" s="22">
        <v>1</v>
      </c>
      <c r="F7" s="22">
        <v>2</v>
      </c>
      <c r="G7" s="17">
        <v>3</v>
      </c>
      <c r="H7" s="65"/>
      <c r="I7" s="22">
        <v>1</v>
      </c>
      <c r="J7" s="22">
        <v>2</v>
      </c>
      <c r="K7" s="22">
        <v>1</v>
      </c>
      <c r="L7" s="22">
        <v>0</v>
      </c>
      <c r="M7" s="22">
        <v>4</v>
      </c>
      <c r="N7" s="17">
        <v>8</v>
      </c>
      <c r="O7" s="18">
        <v>11</v>
      </c>
      <c r="P7" s="6"/>
    </row>
    <row r="8" spans="1:16" s="12" customFormat="1" ht="21" customHeight="1">
      <c r="A8" s="19"/>
      <c r="B8" s="20"/>
      <c r="C8" s="61"/>
      <c r="D8" s="24" t="s">
        <v>13</v>
      </c>
      <c r="E8" s="22">
        <v>1</v>
      </c>
      <c r="F8" s="22">
        <v>4</v>
      </c>
      <c r="G8" s="17">
        <v>5</v>
      </c>
      <c r="H8" s="65"/>
      <c r="I8" s="22">
        <v>3</v>
      </c>
      <c r="J8" s="22">
        <v>4</v>
      </c>
      <c r="K8" s="22">
        <v>4</v>
      </c>
      <c r="L8" s="22">
        <v>1</v>
      </c>
      <c r="M8" s="22">
        <v>1</v>
      </c>
      <c r="N8" s="17">
        <v>13</v>
      </c>
      <c r="O8" s="18">
        <v>18</v>
      </c>
      <c r="P8" s="6"/>
    </row>
    <row r="9" spans="1:16" s="12" customFormat="1" ht="21" customHeight="1">
      <c r="A9" s="19"/>
      <c r="B9" s="20"/>
      <c r="C9" s="61"/>
      <c r="D9" s="24" t="s">
        <v>14</v>
      </c>
      <c r="E9" s="22">
        <v>0</v>
      </c>
      <c r="F9" s="22">
        <v>0</v>
      </c>
      <c r="G9" s="17">
        <v>0</v>
      </c>
      <c r="H9" s="65"/>
      <c r="I9" s="22">
        <v>3</v>
      </c>
      <c r="J9" s="22">
        <v>7</v>
      </c>
      <c r="K9" s="22">
        <v>6</v>
      </c>
      <c r="L9" s="22">
        <v>2</v>
      </c>
      <c r="M9" s="22">
        <v>1</v>
      </c>
      <c r="N9" s="17">
        <v>19</v>
      </c>
      <c r="O9" s="18">
        <v>19</v>
      </c>
      <c r="P9" s="6"/>
    </row>
    <row r="10" spans="1:16" s="12" customFormat="1" ht="21" customHeight="1">
      <c r="A10" s="6"/>
      <c r="B10" s="6"/>
      <c r="C10" s="61"/>
      <c r="D10" s="24" t="s">
        <v>15</v>
      </c>
      <c r="E10" s="22">
        <v>4</v>
      </c>
      <c r="F10" s="22">
        <v>8</v>
      </c>
      <c r="G10" s="17">
        <v>12</v>
      </c>
      <c r="H10" s="65"/>
      <c r="I10" s="22">
        <v>5</v>
      </c>
      <c r="J10" s="22">
        <v>9</v>
      </c>
      <c r="K10" s="22">
        <v>5</v>
      </c>
      <c r="L10" s="22">
        <v>3</v>
      </c>
      <c r="M10" s="22">
        <v>0</v>
      </c>
      <c r="N10" s="17">
        <v>22</v>
      </c>
      <c r="O10" s="18">
        <v>34</v>
      </c>
      <c r="P10" s="6"/>
    </row>
    <row r="11" spans="1:16" s="25" customFormat="1" ht="21" customHeight="1">
      <c r="A11" s="6"/>
      <c r="B11" s="6"/>
      <c r="C11" s="61"/>
      <c r="D11" s="24" t="s">
        <v>16</v>
      </c>
      <c r="E11" s="22">
        <v>1</v>
      </c>
      <c r="F11" s="22">
        <v>9</v>
      </c>
      <c r="G11" s="17">
        <v>10</v>
      </c>
      <c r="H11" s="65"/>
      <c r="I11" s="22">
        <v>15</v>
      </c>
      <c r="J11" s="22">
        <v>11</v>
      </c>
      <c r="K11" s="22">
        <v>4</v>
      </c>
      <c r="L11" s="22">
        <v>3</v>
      </c>
      <c r="M11" s="22">
        <v>1</v>
      </c>
      <c r="N11" s="17">
        <v>34</v>
      </c>
      <c r="O11" s="18">
        <v>44</v>
      </c>
      <c r="P11" s="6"/>
    </row>
    <row r="12" spans="1:16" s="12" customFormat="1" ht="21" customHeight="1">
      <c r="A12" s="6"/>
      <c r="B12" s="6"/>
      <c r="C12" s="61"/>
      <c r="D12" s="24" t="s">
        <v>17</v>
      </c>
      <c r="E12" s="22">
        <v>2</v>
      </c>
      <c r="F12" s="22">
        <v>11</v>
      </c>
      <c r="G12" s="17">
        <v>13</v>
      </c>
      <c r="H12" s="65"/>
      <c r="I12" s="22">
        <v>12</v>
      </c>
      <c r="J12" s="22">
        <v>4</v>
      </c>
      <c r="K12" s="22">
        <v>2</v>
      </c>
      <c r="L12" s="22">
        <v>2</v>
      </c>
      <c r="M12" s="22">
        <v>1</v>
      </c>
      <c r="N12" s="17">
        <v>21</v>
      </c>
      <c r="O12" s="18">
        <v>34</v>
      </c>
      <c r="P12" s="6"/>
    </row>
    <row r="13" spans="1:16" s="12" customFormat="1" ht="21" customHeight="1">
      <c r="A13" s="6"/>
      <c r="B13" s="6"/>
      <c r="C13" s="61"/>
      <c r="D13" s="13" t="s">
        <v>18</v>
      </c>
      <c r="E13" s="22">
        <v>0</v>
      </c>
      <c r="F13" s="22">
        <v>0</v>
      </c>
      <c r="G13" s="17">
        <v>0</v>
      </c>
      <c r="H13" s="65"/>
      <c r="I13" s="22">
        <v>0</v>
      </c>
      <c r="J13" s="22">
        <v>0</v>
      </c>
      <c r="K13" s="22">
        <v>0</v>
      </c>
      <c r="L13" s="22">
        <v>0</v>
      </c>
      <c r="M13" s="22">
        <v>0</v>
      </c>
      <c r="N13" s="17">
        <v>0</v>
      </c>
      <c r="O13" s="18">
        <v>0</v>
      </c>
      <c r="P13" s="6"/>
    </row>
    <row r="14" spans="1:16" s="12" customFormat="1" ht="21" customHeight="1" thickBot="1">
      <c r="A14" s="6"/>
      <c r="B14" s="6"/>
      <c r="C14" s="62"/>
      <c r="D14" s="26" t="s">
        <v>19</v>
      </c>
      <c r="E14" s="14">
        <v>9</v>
      </c>
      <c r="F14" s="14">
        <v>34</v>
      </c>
      <c r="G14" s="17">
        <v>43</v>
      </c>
      <c r="H14" s="67"/>
      <c r="I14" s="14">
        <v>39</v>
      </c>
      <c r="J14" s="14">
        <v>37</v>
      </c>
      <c r="K14" s="14">
        <v>22</v>
      </c>
      <c r="L14" s="14">
        <v>11</v>
      </c>
      <c r="M14" s="14">
        <v>8</v>
      </c>
      <c r="N14" s="17">
        <v>117</v>
      </c>
      <c r="O14" s="27">
        <v>160</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8</v>
      </c>
      <c r="F16" s="14">
        <v>13</v>
      </c>
      <c r="G16" s="15">
        <v>21</v>
      </c>
      <c r="H16" s="66"/>
      <c r="I16" s="14">
        <v>8</v>
      </c>
      <c r="J16" s="14">
        <v>16</v>
      </c>
      <c r="K16" s="14">
        <v>13</v>
      </c>
      <c r="L16" s="14">
        <v>13</v>
      </c>
      <c r="M16" s="14">
        <v>6</v>
      </c>
      <c r="N16" s="17">
        <v>56</v>
      </c>
      <c r="O16" s="18">
        <v>77</v>
      </c>
      <c r="P16" s="6"/>
    </row>
    <row r="17" spans="1:16" s="12" customFormat="1" ht="21" customHeight="1">
      <c r="A17" s="6"/>
      <c r="B17" s="6"/>
      <c r="C17" s="61"/>
      <c r="D17" s="21" t="s">
        <v>12</v>
      </c>
      <c r="E17" s="22">
        <v>0</v>
      </c>
      <c r="F17" s="22">
        <v>1</v>
      </c>
      <c r="G17" s="17">
        <v>1</v>
      </c>
      <c r="H17" s="65"/>
      <c r="I17" s="22">
        <v>0</v>
      </c>
      <c r="J17" s="22">
        <v>0</v>
      </c>
      <c r="K17" s="22">
        <v>0</v>
      </c>
      <c r="L17" s="22">
        <v>0</v>
      </c>
      <c r="M17" s="22">
        <v>1</v>
      </c>
      <c r="N17" s="17">
        <v>1</v>
      </c>
      <c r="O17" s="18">
        <v>2</v>
      </c>
      <c r="P17" s="6"/>
    </row>
    <row r="18" spans="1:16" s="12" customFormat="1" ht="21" customHeight="1">
      <c r="A18" s="6"/>
      <c r="B18" s="6"/>
      <c r="C18" s="61"/>
      <c r="D18" s="24" t="s">
        <v>13</v>
      </c>
      <c r="E18" s="22">
        <v>0</v>
      </c>
      <c r="F18" s="22">
        <v>1</v>
      </c>
      <c r="G18" s="17">
        <v>1</v>
      </c>
      <c r="H18" s="65"/>
      <c r="I18" s="22">
        <v>0</v>
      </c>
      <c r="J18" s="22">
        <v>0</v>
      </c>
      <c r="K18" s="22">
        <v>0</v>
      </c>
      <c r="L18" s="22">
        <v>0</v>
      </c>
      <c r="M18" s="22">
        <v>0</v>
      </c>
      <c r="N18" s="17">
        <v>0</v>
      </c>
      <c r="O18" s="18">
        <v>1</v>
      </c>
      <c r="P18" s="6"/>
    </row>
    <row r="19" spans="1:16" s="25" customFormat="1" ht="21" customHeight="1">
      <c r="A19" s="6"/>
      <c r="B19" s="6"/>
      <c r="C19" s="61"/>
      <c r="D19" s="24" t="s">
        <v>14</v>
      </c>
      <c r="E19" s="22">
        <v>4</v>
      </c>
      <c r="F19" s="22">
        <v>1</v>
      </c>
      <c r="G19" s="17">
        <v>5</v>
      </c>
      <c r="H19" s="65"/>
      <c r="I19" s="22">
        <v>1</v>
      </c>
      <c r="J19" s="22">
        <v>3</v>
      </c>
      <c r="K19" s="22">
        <v>1</v>
      </c>
      <c r="L19" s="22">
        <v>0</v>
      </c>
      <c r="M19" s="22">
        <v>0</v>
      </c>
      <c r="N19" s="17">
        <v>5</v>
      </c>
      <c r="O19" s="18">
        <v>10</v>
      </c>
      <c r="P19" s="6"/>
    </row>
    <row r="20" spans="1:16" s="12" customFormat="1" ht="21" customHeight="1">
      <c r="A20" s="6"/>
      <c r="B20" s="6"/>
      <c r="C20" s="61"/>
      <c r="D20" s="24" t="s">
        <v>15</v>
      </c>
      <c r="E20" s="22">
        <v>2</v>
      </c>
      <c r="F20" s="22">
        <v>0</v>
      </c>
      <c r="G20" s="17">
        <v>2</v>
      </c>
      <c r="H20" s="65"/>
      <c r="I20" s="22">
        <v>1</v>
      </c>
      <c r="J20" s="22">
        <v>6</v>
      </c>
      <c r="K20" s="22">
        <v>3</v>
      </c>
      <c r="L20" s="22">
        <v>0</v>
      </c>
      <c r="M20" s="22">
        <v>0</v>
      </c>
      <c r="N20" s="17">
        <v>10</v>
      </c>
      <c r="O20" s="18">
        <v>12</v>
      </c>
      <c r="P20" s="6"/>
    </row>
    <row r="21" spans="1:16" s="12" customFormat="1" ht="21" customHeight="1">
      <c r="A21" s="6"/>
      <c r="B21" s="6"/>
      <c r="C21" s="61"/>
      <c r="D21" s="24" t="s">
        <v>16</v>
      </c>
      <c r="E21" s="22">
        <v>2</v>
      </c>
      <c r="F21" s="22">
        <v>8</v>
      </c>
      <c r="G21" s="17">
        <v>10</v>
      </c>
      <c r="H21" s="65"/>
      <c r="I21" s="22">
        <v>4</v>
      </c>
      <c r="J21" s="22">
        <v>4</v>
      </c>
      <c r="K21" s="22">
        <v>3</v>
      </c>
      <c r="L21" s="22">
        <v>2</v>
      </c>
      <c r="M21" s="22">
        <v>2</v>
      </c>
      <c r="N21" s="17">
        <v>15</v>
      </c>
      <c r="O21" s="18">
        <v>25</v>
      </c>
      <c r="P21" s="6"/>
    </row>
    <row r="22" spans="1:16" s="12" customFormat="1" ht="21" customHeight="1">
      <c r="A22" s="6"/>
      <c r="B22" s="6"/>
      <c r="C22" s="61"/>
      <c r="D22" s="24" t="s">
        <v>17</v>
      </c>
      <c r="E22" s="22">
        <v>0</v>
      </c>
      <c r="F22" s="22">
        <v>2</v>
      </c>
      <c r="G22" s="17">
        <v>2</v>
      </c>
      <c r="H22" s="65"/>
      <c r="I22" s="22">
        <v>2</v>
      </c>
      <c r="J22" s="22">
        <v>3</v>
      </c>
      <c r="K22" s="22">
        <v>6</v>
      </c>
      <c r="L22" s="22">
        <v>11</v>
      </c>
      <c r="M22" s="22">
        <v>3</v>
      </c>
      <c r="N22" s="17">
        <v>25</v>
      </c>
      <c r="O22" s="18">
        <v>27</v>
      </c>
      <c r="P22" s="6"/>
    </row>
    <row r="23" spans="1:16" s="12" customFormat="1" ht="21" customHeight="1">
      <c r="A23" s="6"/>
      <c r="B23" s="6"/>
      <c r="C23" s="61"/>
      <c r="D23" s="13" t="s">
        <v>18</v>
      </c>
      <c r="E23" s="22">
        <v>0</v>
      </c>
      <c r="F23" s="22">
        <v>0</v>
      </c>
      <c r="G23" s="17">
        <v>0</v>
      </c>
      <c r="H23" s="65"/>
      <c r="I23" s="22">
        <v>0</v>
      </c>
      <c r="J23" s="22">
        <v>0</v>
      </c>
      <c r="K23" s="22">
        <v>0</v>
      </c>
      <c r="L23" s="22">
        <v>0</v>
      </c>
      <c r="M23" s="22">
        <v>0</v>
      </c>
      <c r="N23" s="17">
        <v>0</v>
      </c>
      <c r="O23" s="18">
        <v>0</v>
      </c>
      <c r="P23" s="6"/>
    </row>
    <row r="24" spans="1:16" s="12" customFormat="1" ht="21" customHeight="1" thickBot="1">
      <c r="A24" s="19"/>
      <c r="B24" s="20"/>
      <c r="C24" s="62"/>
      <c r="D24" s="26" t="s">
        <v>19</v>
      </c>
      <c r="E24" s="14">
        <v>8</v>
      </c>
      <c r="F24" s="14">
        <v>13</v>
      </c>
      <c r="G24" s="17">
        <v>21</v>
      </c>
      <c r="H24" s="67"/>
      <c r="I24" s="14">
        <v>8</v>
      </c>
      <c r="J24" s="14">
        <v>16</v>
      </c>
      <c r="K24" s="14">
        <v>13</v>
      </c>
      <c r="L24" s="14">
        <v>13</v>
      </c>
      <c r="M24" s="14">
        <v>6</v>
      </c>
      <c r="N24" s="17">
        <v>56</v>
      </c>
      <c r="O24" s="27">
        <v>77</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17</v>
      </c>
      <c r="F26" s="14">
        <v>47</v>
      </c>
      <c r="G26" s="15">
        <v>64</v>
      </c>
      <c r="H26" s="70"/>
      <c r="I26" s="14">
        <v>47</v>
      </c>
      <c r="J26" s="14">
        <v>53</v>
      </c>
      <c r="K26" s="14">
        <v>35</v>
      </c>
      <c r="L26" s="14">
        <v>24</v>
      </c>
      <c r="M26" s="14">
        <v>14</v>
      </c>
      <c r="N26" s="17">
        <v>173</v>
      </c>
      <c r="O26" s="18">
        <v>237</v>
      </c>
      <c r="P26" s="6"/>
    </row>
    <row r="27" spans="1:16" s="12" customFormat="1" ht="21" customHeight="1">
      <c r="A27" s="19"/>
      <c r="B27" s="20"/>
      <c r="C27" s="61"/>
      <c r="D27" s="21" t="s">
        <v>12</v>
      </c>
      <c r="E27" s="14">
        <v>1</v>
      </c>
      <c r="F27" s="14">
        <v>3</v>
      </c>
      <c r="G27" s="15">
        <v>4</v>
      </c>
      <c r="H27" s="70"/>
      <c r="I27" s="14">
        <v>1</v>
      </c>
      <c r="J27" s="14">
        <v>2</v>
      </c>
      <c r="K27" s="14">
        <v>1</v>
      </c>
      <c r="L27" s="14">
        <v>0</v>
      </c>
      <c r="M27" s="14">
        <v>5</v>
      </c>
      <c r="N27" s="17">
        <v>9</v>
      </c>
      <c r="O27" s="18">
        <v>13</v>
      </c>
      <c r="P27" s="6"/>
    </row>
    <row r="28" spans="1:16" s="12" customFormat="1" ht="21" customHeight="1">
      <c r="A28" s="19"/>
      <c r="B28" s="20"/>
      <c r="C28" s="61"/>
      <c r="D28" s="24" t="s">
        <v>13</v>
      </c>
      <c r="E28" s="14">
        <v>1</v>
      </c>
      <c r="F28" s="14">
        <v>5</v>
      </c>
      <c r="G28" s="15">
        <v>6</v>
      </c>
      <c r="H28" s="70"/>
      <c r="I28" s="14">
        <v>3</v>
      </c>
      <c r="J28" s="14">
        <v>4</v>
      </c>
      <c r="K28" s="14">
        <v>4</v>
      </c>
      <c r="L28" s="14">
        <v>1</v>
      </c>
      <c r="M28" s="14">
        <v>1</v>
      </c>
      <c r="N28" s="17">
        <v>13</v>
      </c>
      <c r="O28" s="18">
        <v>19</v>
      </c>
      <c r="P28" s="6"/>
    </row>
    <row r="29" spans="1:16" s="12" customFormat="1" ht="21" customHeight="1">
      <c r="A29" s="6"/>
      <c r="B29" s="6"/>
      <c r="C29" s="61"/>
      <c r="D29" s="24" t="s">
        <v>14</v>
      </c>
      <c r="E29" s="14">
        <v>4</v>
      </c>
      <c r="F29" s="14">
        <v>1</v>
      </c>
      <c r="G29" s="15">
        <v>5</v>
      </c>
      <c r="H29" s="70"/>
      <c r="I29" s="14">
        <v>4</v>
      </c>
      <c r="J29" s="14">
        <v>10</v>
      </c>
      <c r="K29" s="14">
        <v>7</v>
      </c>
      <c r="L29" s="14">
        <v>2</v>
      </c>
      <c r="M29" s="14">
        <v>1</v>
      </c>
      <c r="N29" s="17">
        <v>24</v>
      </c>
      <c r="O29" s="18">
        <v>29</v>
      </c>
      <c r="P29" s="6"/>
    </row>
    <row r="30" spans="1:16" s="12" customFormat="1" ht="21" customHeight="1">
      <c r="A30" s="19"/>
      <c r="B30" s="20"/>
      <c r="C30" s="61"/>
      <c r="D30" s="24" t="s">
        <v>15</v>
      </c>
      <c r="E30" s="14">
        <v>6</v>
      </c>
      <c r="F30" s="14">
        <v>8</v>
      </c>
      <c r="G30" s="15">
        <v>14</v>
      </c>
      <c r="H30" s="70"/>
      <c r="I30" s="14">
        <v>6</v>
      </c>
      <c r="J30" s="14">
        <v>15</v>
      </c>
      <c r="K30" s="14">
        <v>8</v>
      </c>
      <c r="L30" s="14">
        <v>3</v>
      </c>
      <c r="M30" s="14">
        <v>0</v>
      </c>
      <c r="N30" s="17">
        <v>32</v>
      </c>
      <c r="O30" s="18">
        <v>46</v>
      </c>
      <c r="P30" s="6"/>
    </row>
    <row r="31" spans="1:16" s="12" customFormat="1" ht="21" customHeight="1">
      <c r="A31" s="19"/>
      <c r="B31" s="20"/>
      <c r="C31" s="61"/>
      <c r="D31" s="24" t="s">
        <v>16</v>
      </c>
      <c r="E31" s="14">
        <v>3</v>
      </c>
      <c r="F31" s="14">
        <v>17</v>
      </c>
      <c r="G31" s="15">
        <v>20</v>
      </c>
      <c r="H31" s="70"/>
      <c r="I31" s="14">
        <v>19</v>
      </c>
      <c r="J31" s="14">
        <v>15</v>
      </c>
      <c r="K31" s="14">
        <v>7</v>
      </c>
      <c r="L31" s="14">
        <v>5</v>
      </c>
      <c r="M31" s="14">
        <v>3</v>
      </c>
      <c r="N31" s="17">
        <v>49</v>
      </c>
      <c r="O31" s="18">
        <v>69</v>
      </c>
      <c r="P31" s="6"/>
    </row>
    <row r="32" spans="1:16" s="12" customFormat="1" ht="21" customHeight="1">
      <c r="A32" s="19"/>
      <c r="B32" s="20"/>
      <c r="C32" s="61"/>
      <c r="D32" s="24" t="s">
        <v>17</v>
      </c>
      <c r="E32" s="14">
        <v>2</v>
      </c>
      <c r="F32" s="14">
        <v>13</v>
      </c>
      <c r="G32" s="15">
        <v>15</v>
      </c>
      <c r="H32" s="70"/>
      <c r="I32" s="14">
        <v>14</v>
      </c>
      <c r="J32" s="14">
        <v>7</v>
      </c>
      <c r="K32" s="14">
        <v>8</v>
      </c>
      <c r="L32" s="14">
        <v>13</v>
      </c>
      <c r="M32" s="14">
        <v>4</v>
      </c>
      <c r="N32" s="17">
        <v>46</v>
      </c>
      <c r="O32" s="18">
        <v>61</v>
      </c>
      <c r="P32" s="6"/>
    </row>
    <row r="33" spans="1:16" s="12" customFormat="1" ht="21" customHeight="1">
      <c r="A33" s="19"/>
      <c r="B33" s="20"/>
      <c r="C33" s="61"/>
      <c r="D33" s="13" t="s">
        <v>18</v>
      </c>
      <c r="E33" s="14">
        <v>0</v>
      </c>
      <c r="F33" s="14">
        <v>0</v>
      </c>
      <c r="G33" s="15">
        <v>0</v>
      </c>
      <c r="H33" s="70"/>
      <c r="I33" s="14">
        <v>0</v>
      </c>
      <c r="J33" s="14">
        <v>0</v>
      </c>
      <c r="K33" s="14">
        <v>0</v>
      </c>
      <c r="L33" s="14">
        <v>0</v>
      </c>
      <c r="M33" s="14">
        <v>0</v>
      </c>
      <c r="N33" s="17">
        <v>0</v>
      </c>
      <c r="O33" s="18">
        <v>0</v>
      </c>
      <c r="P33" s="6"/>
    </row>
    <row r="34" spans="1:16" s="12" customFormat="1" ht="21" customHeight="1" thickBot="1">
      <c r="A34" s="19"/>
      <c r="B34" s="20"/>
      <c r="C34" s="62"/>
      <c r="D34" s="26" t="s">
        <v>19</v>
      </c>
      <c r="E34" s="32">
        <v>17</v>
      </c>
      <c r="F34" s="32">
        <v>47</v>
      </c>
      <c r="G34" s="33">
        <v>64</v>
      </c>
      <c r="H34" s="71"/>
      <c r="I34" s="32">
        <v>47</v>
      </c>
      <c r="J34" s="32">
        <v>53</v>
      </c>
      <c r="K34" s="32">
        <v>35</v>
      </c>
      <c r="L34" s="32">
        <v>24</v>
      </c>
      <c r="M34" s="32">
        <v>14</v>
      </c>
      <c r="N34" s="35">
        <v>173</v>
      </c>
      <c r="O34" s="27">
        <v>237</v>
      </c>
      <c r="P34" s="6"/>
    </row>
    <row r="35" spans="1:16" s="12" customFormat="1" ht="21" customHeight="1">
      <c r="A35" s="19"/>
      <c r="B35" s="20"/>
      <c r="C35" s="1" t="s">
        <v>24</v>
      </c>
      <c r="D35" s="6"/>
      <c r="E35" s="6"/>
      <c r="F35" s="6"/>
      <c r="G35" s="6"/>
      <c r="H35" s="6"/>
      <c r="I35" s="6"/>
      <c r="J35" s="6"/>
      <c r="K35" s="6"/>
      <c r="L35" s="6"/>
      <c r="M35" s="6" t="s">
        <v>44</v>
      </c>
      <c r="N35" s="6"/>
      <c r="O35" s="6"/>
      <c r="P35" s="6"/>
    </row>
    <row r="36" spans="1:16" s="12" customFormat="1" ht="12" customHeight="1">
      <c r="A36" s="19"/>
      <c r="B36" s="20"/>
      <c r="C36" s="6"/>
      <c r="D36" s="6"/>
      <c r="E36" s="6"/>
      <c r="F36" s="6"/>
      <c r="G36" s="6"/>
      <c r="H36" s="6"/>
      <c r="I36" s="6"/>
      <c r="J36" s="6"/>
      <c r="K36" s="6"/>
      <c r="L36" s="6"/>
      <c r="M36" s="6"/>
      <c r="N36" s="6"/>
      <c r="O36" s="6"/>
      <c r="P36" s="6"/>
    </row>
  </sheetData>
  <sheetProtection selectLockedCells="1" selectUnlockedCells="1"/>
  <mergeCells count="5">
    <mergeCell ref="C5:C14"/>
    <mergeCell ref="C15:C24"/>
    <mergeCell ref="C25:C34"/>
    <mergeCell ref="A1:P1"/>
    <mergeCell ref="A2:P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45FEF-023E-46B4-8454-60EC939EABC4}">
  <sheetPr>
    <tabColor theme="8" tint="0.79998168889431442"/>
  </sheetPr>
  <dimension ref="A1:P36"/>
  <sheetViews>
    <sheetView zoomScale="55" zoomScaleNormal="55" workbookViewId="0">
      <selection activeCell="C35" sqref="C35"/>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40</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26</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102</v>
      </c>
      <c r="F6" s="14">
        <v>228</v>
      </c>
      <c r="G6" s="15">
        <v>330</v>
      </c>
      <c r="H6" s="16"/>
      <c r="I6" s="14">
        <v>290</v>
      </c>
      <c r="J6" s="14">
        <v>370</v>
      </c>
      <c r="K6" s="14">
        <v>269</v>
      </c>
      <c r="L6" s="14">
        <v>184</v>
      </c>
      <c r="M6" s="14">
        <v>89</v>
      </c>
      <c r="N6" s="17">
        <v>1202</v>
      </c>
      <c r="O6" s="18">
        <v>1532</v>
      </c>
      <c r="P6" s="6"/>
    </row>
    <row r="7" spans="1:16" s="12" customFormat="1" ht="21" customHeight="1">
      <c r="A7" s="19"/>
      <c r="B7" s="20"/>
      <c r="C7" s="61"/>
      <c r="D7" s="21" t="s">
        <v>12</v>
      </c>
      <c r="E7" s="22">
        <v>5</v>
      </c>
      <c r="F7" s="22">
        <v>12</v>
      </c>
      <c r="G7" s="17">
        <v>17</v>
      </c>
      <c r="H7" s="23"/>
      <c r="I7" s="22">
        <v>11</v>
      </c>
      <c r="J7" s="22">
        <v>28</v>
      </c>
      <c r="K7" s="22">
        <v>16</v>
      </c>
      <c r="L7" s="22">
        <v>8</v>
      </c>
      <c r="M7" s="22">
        <v>8</v>
      </c>
      <c r="N7" s="17">
        <v>71</v>
      </c>
      <c r="O7" s="18">
        <v>88</v>
      </c>
      <c r="P7" s="6"/>
    </row>
    <row r="8" spans="1:16" s="12" customFormat="1" ht="21" customHeight="1">
      <c r="A8" s="19"/>
      <c r="B8" s="20"/>
      <c r="C8" s="61"/>
      <c r="D8" s="24" t="s">
        <v>13</v>
      </c>
      <c r="E8" s="22">
        <v>20</v>
      </c>
      <c r="F8" s="22">
        <v>34</v>
      </c>
      <c r="G8" s="17">
        <v>54</v>
      </c>
      <c r="H8" s="23"/>
      <c r="I8" s="22">
        <v>23</v>
      </c>
      <c r="J8" s="22">
        <v>43</v>
      </c>
      <c r="K8" s="22">
        <v>28</v>
      </c>
      <c r="L8" s="22">
        <v>26</v>
      </c>
      <c r="M8" s="22">
        <v>10</v>
      </c>
      <c r="N8" s="17">
        <v>130</v>
      </c>
      <c r="O8" s="18">
        <v>184</v>
      </c>
      <c r="P8" s="6"/>
    </row>
    <row r="9" spans="1:16" s="12" customFormat="1" ht="21" customHeight="1">
      <c r="A9" s="19"/>
      <c r="B9" s="20"/>
      <c r="C9" s="61"/>
      <c r="D9" s="24" t="s">
        <v>14</v>
      </c>
      <c r="E9" s="22">
        <v>20</v>
      </c>
      <c r="F9" s="22">
        <v>36</v>
      </c>
      <c r="G9" s="17">
        <v>56</v>
      </c>
      <c r="H9" s="23"/>
      <c r="I9" s="22">
        <v>51</v>
      </c>
      <c r="J9" s="22">
        <v>65</v>
      </c>
      <c r="K9" s="22">
        <v>44</v>
      </c>
      <c r="L9" s="22">
        <v>35</v>
      </c>
      <c r="M9" s="22">
        <v>17</v>
      </c>
      <c r="N9" s="17">
        <v>212</v>
      </c>
      <c r="O9" s="18">
        <v>268</v>
      </c>
      <c r="P9" s="6"/>
    </row>
    <row r="10" spans="1:16" s="12" customFormat="1" ht="21" customHeight="1">
      <c r="A10" s="6"/>
      <c r="B10" s="6"/>
      <c r="C10" s="61"/>
      <c r="D10" s="24" t="s">
        <v>15</v>
      </c>
      <c r="E10" s="22">
        <v>27</v>
      </c>
      <c r="F10" s="22">
        <v>54</v>
      </c>
      <c r="G10" s="17">
        <v>81</v>
      </c>
      <c r="H10" s="23"/>
      <c r="I10" s="22">
        <v>61</v>
      </c>
      <c r="J10" s="22">
        <v>85</v>
      </c>
      <c r="K10" s="22">
        <v>68</v>
      </c>
      <c r="L10" s="22">
        <v>41</v>
      </c>
      <c r="M10" s="22">
        <v>20</v>
      </c>
      <c r="N10" s="17">
        <v>275</v>
      </c>
      <c r="O10" s="18">
        <v>356</v>
      </c>
      <c r="P10" s="6"/>
    </row>
    <row r="11" spans="1:16" s="25" customFormat="1" ht="21" customHeight="1">
      <c r="A11" s="6"/>
      <c r="B11" s="6"/>
      <c r="C11" s="61"/>
      <c r="D11" s="24" t="s">
        <v>16</v>
      </c>
      <c r="E11" s="22">
        <v>22</v>
      </c>
      <c r="F11" s="22">
        <v>53</v>
      </c>
      <c r="G11" s="17">
        <v>75</v>
      </c>
      <c r="H11" s="23"/>
      <c r="I11" s="22">
        <v>78</v>
      </c>
      <c r="J11" s="22">
        <v>91</v>
      </c>
      <c r="K11" s="22">
        <v>59</v>
      </c>
      <c r="L11" s="22">
        <v>32</v>
      </c>
      <c r="M11" s="22">
        <v>21</v>
      </c>
      <c r="N11" s="17">
        <v>281</v>
      </c>
      <c r="O11" s="18">
        <v>356</v>
      </c>
      <c r="P11" s="6"/>
    </row>
    <row r="12" spans="1:16" s="12" customFormat="1" ht="21" customHeight="1">
      <c r="A12" s="6"/>
      <c r="B12" s="6"/>
      <c r="C12" s="61"/>
      <c r="D12" s="24" t="s">
        <v>17</v>
      </c>
      <c r="E12" s="22">
        <v>8</v>
      </c>
      <c r="F12" s="22">
        <v>39</v>
      </c>
      <c r="G12" s="17">
        <v>47</v>
      </c>
      <c r="H12" s="23"/>
      <c r="I12" s="22">
        <v>66</v>
      </c>
      <c r="J12" s="22">
        <v>58</v>
      </c>
      <c r="K12" s="22">
        <v>54</v>
      </c>
      <c r="L12" s="22">
        <v>42</v>
      </c>
      <c r="M12" s="22">
        <v>13</v>
      </c>
      <c r="N12" s="17">
        <v>233</v>
      </c>
      <c r="O12" s="18">
        <v>280</v>
      </c>
      <c r="P12" s="6"/>
    </row>
    <row r="13" spans="1:16" s="12" customFormat="1" ht="21" customHeight="1">
      <c r="A13" s="6"/>
      <c r="B13" s="6"/>
      <c r="C13" s="61"/>
      <c r="D13" s="13" t="s">
        <v>18</v>
      </c>
      <c r="E13" s="22">
        <v>2</v>
      </c>
      <c r="F13" s="22">
        <v>6</v>
      </c>
      <c r="G13" s="17">
        <v>8</v>
      </c>
      <c r="H13" s="23"/>
      <c r="I13" s="22">
        <v>5</v>
      </c>
      <c r="J13" s="22">
        <v>17</v>
      </c>
      <c r="K13" s="22">
        <v>10</v>
      </c>
      <c r="L13" s="22">
        <v>8</v>
      </c>
      <c r="M13" s="22">
        <v>8</v>
      </c>
      <c r="N13" s="17">
        <v>48</v>
      </c>
      <c r="O13" s="18">
        <v>56</v>
      </c>
      <c r="P13" s="6"/>
    </row>
    <row r="14" spans="1:16" s="12" customFormat="1" ht="21" customHeight="1" thickBot="1">
      <c r="A14" s="6"/>
      <c r="B14" s="6"/>
      <c r="C14" s="62"/>
      <c r="D14" s="26" t="s">
        <v>19</v>
      </c>
      <c r="E14" s="14">
        <v>104</v>
      </c>
      <c r="F14" s="14">
        <v>234</v>
      </c>
      <c r="G14" s="17">
        <v>338</v>
      </c>
      <c r="H14" s="16"/>
      <c r="I14" s="14">
        <v>295</v>
      </c>
      <c r="J14" s="14">
        <v>387</v>
      </c>
      <c r="K14" s="14">
        <v>279</v>
      </c>
      <c r="L14" s="14">
        <v>192</v>
      </c>
      <c r="M14" s="14">
        <v>97</v>
      </c>
      <c r="N14" s="17">
        <v>1250</v>
      </c>
      <c r="O14" s="27">
        <v>1588</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217</v>
      </c>
      <c r="F16" s="14">
        <v>456</v>
      </c>
      <c r="G16" s="15">
        <v>673</v>
      </c>
      <c r="H16" s="29"/>
      <c r="I16" s="14">
        <v>555</v>
      </c>
      <c r="J16" s="14">
        <v>720</v>
      </c>
      <c r="K16" s="14">
        <v>540</v>
      </c>
      <c r="L16" s="14">
        <v>444</v>
      </c>
      <c r="M16" s="14">
        <v>232</v>
      </c>
      <c r="N16" s="17">
        <v>2491</v>
      </c>
      <c r="O16" s="18">
        <v>3164</v>
      </c>
      <c r="P16" s="6"/>
    </row>
    <row r="17" spans="1:16" s="12" customFormat="1" ht="21" customHeight="1">
      <c r="A17" s="6"/>
      <c r="B17" s="6"/>
      <c r="C17" s="61"/>
      <c r="D17" s="21" t="s">
        <v>12</v>
      </c>
      <c r="E17" s="22">
        <v>9</v>
      </c>
      <c r="F17" s="22">
        <v>16</v>
      </c>
      <c r="G17" s="17">
        <v>25</v>
      </c>
      <c r="H17" s="23"/>
      <c r="I17" s="22">
        <v>16</v>
      </c>
      <c r="J17" s="22">
        <v>19</v>
      </c>
      <c r="K17" s="22">
        <v>7</v>
      </c>
      <c r="L17" s="22">
        <v>7</v>
      </c>
      <c r="M17" s="22">
        <v>6</v>
      </c>
      <c r="N17" s="17">
        <v>55</v>
      </c>
      <c r="O17" s="18">
        <v>80</v>
      </c>
      <c r="P17" s="6"/>
    </row>
    <row r="18" spans="1:16" s="12" customFormat="1" ht="21" customHeight="1">
      <c r="A18" s="6"/>
      <c r="B18" s="6"/>
      <c r="C18" s="61"/>
      <c r="D18" s="24" t="s">
        <v>13</v>
      </c>
      <c r="E18" s="22">
        <v>17</v>
      </c>
      <c r="F18" s="22">
        <v>37</v>
      </c>
      <c r="G18" s="17">
        <v>54</v>
      </c>
      <c r="H18" s="23"/>
      <c r="I18" s="22">
        <v>26</v>
      </c>
      <c r="J18" s="22">
        <v>38</v>
      </c>
      <c r="K18" s="22">
        <v>25</v>
      </c>
      <c r="L18" s="22">
        <v>22</v>
      </c>
      <c r="M18" s="22">
        <v>12</v>
      </c>
      <c r="N18" s="17">
        <v>123</v>
      </c>
      <c r="O18" s="18">
        <v>177</v>
      </c>
      <c r="P18" s="6"/>
    </row>
    <row r="19" spans="1:16" s="25" customFormat="1" ht="21" customHeight="1">
      <c r="A19" s="6"/>
      <c r="B19" s="6"/>
      <c r="C19" s="61"/>
      <c r="D19" s="24" t="s">
        <v>14</v>
      </c>
      <c r="E19" s="22">
        <v>26</v>
      </c>
      <c r="F19" s="22">
        <v>64</v>
      </c>
      <c r="G19" s="17">
        <v>90</v>
      </c>
      <c r="H19" s="23"/>
      <c r="I19" s="22">
        <v>64</v>
      </c>
      <c r="J19" s="22">
        <v>83</v>
      </c>
      <c r="K19" s="22">
        <v>46</v>
      </c>
      <c r="L19" s="22">
        <v>50</v>
      </c>
      <c r="M19" s="22">
        <v>24</v>
      </c>
      <c r="N19" s="17">
        <v>267</v>
      </c>
      <c r="O19" s="18">
        <v>357</v>
      </c>
      <c r="P19" s="6"/>
    </row>
    <row r="20" spans="1:16" s="12" customFormat="1" ht="21" customHeight="1">
      <c r="A20" s="6"/>
      <c r="B20" s="6"/>
      <c r="C20" s="61"/>
      <c r="D20" s="24" t="s">
        <v>15</v>
      </c>
      <c r="E20" s="22">
        <v>69</v>
      </c>
      <c r="F20" s="22">
        <v>106</v>
      </c>
      <c r="G20" s="17">
        <v>175</v>
      </c>
      <c r="H20" s="23"/>
      <c r="I20" s="22">
        <v>136</v>
      </c>
      <c r="J20" s="22">
        <v>146</v>
      </c>
      <c r="K20" s="22">
        <v>87</v>
      </c>
      <c r="L20" s="22">
        <v>57</v>
      </c>
      <c r="M20" s="22">
        <v>33</v>
      </c>
      <c r="N20" s="17">
        <v>459</v>
      </c>
      <c r="O20" s="18">
        <v>634</v>
      </c>
      <c r="P20" s="6"/>
    </row>
    <row r="21" spans="1:16" s="12" customFormat="1" ht="21" customHeight="1">
      <c r="A21" s="6"/>
      <c r="B21" s="6"/>
      <c r="C21" s="61"/>
      <c r="D21" s="24" t="s">
        <v>16</v>
      </c>
      <c r="E21" s="22">
        <v>62</v>
      </c>
      <c r="F21" s="22">
        <v>138</v>
      </c>
      <c r="G21" s="17">
        <v>200</v>
      </c>
      <c r="H21" s="23"/>
      <c r="I21" s="22">
        <v>177</v>
      </c>
      <c r="J21" s="22">
        <v>196</v>
      </c>
      <c r="K21" s="22">
        <v>147</v>
      </c>
      <c r="L21" s="22">
        <v>96</v>
      </c>
      <c r="M21" s="22">
        <v>54</v>
      </c>
      <c r="N21" s="17">
        <v>670</v>
      </c>
      <c r="O21" s="18">
        <v>870</v>
      </c>
      <c r="P21" s="6"/>
    </row>
    <row r="22" spans="1:16" s="12" customFormat="1" ht="21" customHeight="1">
      <c r="A22" s="6"/>
      <c r="B22" s="6"/>
      <c r="C22" s="61"/>
      <c r="D22" s="24" t="s">
        <v>17</v>
      </c>
      <c r="E22" s="22">
        <v>34</v>
      </c>
      <c r="F22" s="22">
        <v>95</v>
      </c>
      <c r="G22" s="17">
        <v>129</v>
      </c>
      <c r="H22" s="23"/>
      <c r="I22" s="22">
        <v>136</v>
      </c>
      <c r="J22" s="22">
        <v>238</v>
      </c>
      <c r="K22" s="22">
        <v>228</v>
      </c>
      <c r="L22" s="22">
        <v>212</v>
      </c>
      <c r="M22" s="22">
        <v>103</v>
      </c>
      <c r="N22" s="17">
        <v>917</v>
      </c>
      <c r="O22" s="18">
        <v>1046</v>
      </c>
      <c r="P22" s="6"/>
    </row>
    <row r="23" spans="1:16" s="12" customFormat="1" ht="21" customHeight="1">
      <c r="A23" s="6"/>
      <c r="B23" s="6"/>
      <c r="C23" s="61"/>
      <c r="D23" s="13" t="s">
        <v>18</v>
      </c>
      <c r="E23" s="22">
        <v>1</v>
      </c>
      <c r="F23" s="22">
        <v>10</v>
      </c>
      <c r="G23" s="17">
        <v>11</v>
      </c>
      <c r="H23" s="23"/>
      <c r="I23" s="22">
        <v>12</v>
      </c>
      <c r="J23" s="22">
        <v>11</v>
      </c>
      <c r="K23" s="22">
        <v>13</v>
      </c>
      <c r="L23" s="22">
        <v>5</v>
      </c>
      <c r="M23" s="22">
        <v>3</v>
      </c>
      <c r="N23" s="17">
        <v>44</v>
      </c>
      <c r="O23" s="18">
        <v>55</v>
      </c>
      <c r="P23" s="6"/>
    </row>
    <row r="24" spans="1:16" s="12" customFormat="1" ht="21" customHeight="1" thickBot="1">
      <c r="A24" s="19"/>
      <c r="B24" s="20"/>
      <c r="C24" s="62"/>
      <c r="D24" s="26" t="s">
        <v>19</v>
      </c>
      <c r="E24" s="14">
        <v>218</v>
      </c>
      <c r="F24" s="14">
        <v>466</v>
      </c>
      <c r="G24" s="17">
        <v>684</v>
      </c>
      <c r="H24" s="30"/>
      <c r="I24" s="14">
        <v>567</v>
      </c>
      <c r="J24" s="14">
        <v>731</v>
      </c>
      <c r="K24" s="14">
        <v>553</v>
      </c>
      <c r="L24" s="14">
        <v>449</v>
      </c>
      <c r="M24" s="14">
        <v>235</v>
      </c>
      <c r="N24" s="17">
        <v>2535</v>
      </c>
      <c r="O24" s="27">
        <v>3219</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319</v>
      </c>
      <c r="F26" s="14">
        <v>684</v>
      </c>
      <c r="G26" s="15">
        <v>1003</v>
      </c>
      <c r="H26" s="31"/>
      <c r="I26" s="14">
        <v>845</v>
      </c>
      <c r="J26" s="14">
        <v>1090</v>
      </c>
      <c r="K26" s="14">
        <v>809</v>
      </c>
      <c r="L26" s="14">
        <v>628</v>
      </c>
      <c r="M26" s="14">
        <v>321</v>
      </c>
      <c r="N26" s="17">
        <v>3693</v>
      </c>
      <c r="O26" s="18">
        <v>4696</v>
      </c>
      <c r="P26" s="6"/>
    </row>
    <row r="27" spans="1:16" s="12" customFormat="1" ht="21" customHeight="1">
      <c r="A27" s="19"/>
      <c r="B27" s="20"/>
      <c r="C27" s="61"/>
      <c r="D27" s="21" t="s">
        <v>12</v>
      </c>
      <c r="E27" s="14">
        <v>14</v>
      </c>
      <c r="F27" s="14">
        <v>28</v>
      </c>
      <c r="G27" s="15">
        <v>42</v>
      </c>
      <c r="H27" s="31"/>
      <c r="I27" s="14">
        <v>27</v>
      </c>
      <c r="J27" s="14">
        <v>47</v>
      </c>
      <c r="K27" s="14">
        <v>23</v>
      </c>
      <c r="L27" s="14">
        <v>15</v>
      </c>
      <c r="M27" s="14">
        <v>14</v>
      </c>
      <c r="N27" s="17">
        <v>126</v>
      </c>
      <c r="O27" s="18">
        <v>168</v>
      </c>
      <c r="P27" s="6"/>
    </row>
    <row r="28" spans="1:16" s="12" customFormat="1" ht="21" customHeight="1">
      <c r="A28" s="19"/>
      <c r="B28" s="20"/>
      <c r="C28" s="61"/>
      <c r="D28" s="24" t="s">
        <v>13</v>
      </c>
      <c r="E28" s="14">
        <v>37</v>
      </c>
      <c r="F28" s="14">
        <v>71</v>
      </c>
      <c r="G28" s="15">
        <v>108</v>
      </c>
      <c r="H28" s="31"/>
      <c r="I28" s="14">
        <v>49</v>
      </c>
      <c r="J28" s="14">
        <v>81</v>
      </c>
      <c r="K28" s="14">
        <v>53</v>
      </c>
      <c r="L28" s="14">
        <v>48</v>
      </c>
      <c r="M28" s="14">
        <v>22</v>
      </c>
      <c r="N28" s="17">
        <v>253</v>
      </c>
      <c r="O28" s="18">
        <v>361</v>
      </c>
      <c r="P28" s="6"/>
    </row>
    <row r="29" spans="1:16" s="12" customFormat="1" ht="21" customHeight="1">
      <c r="A29" s="6"/>
      <c r="B29" s="6"/>
      <c r="C29" s="61"/>
      <c r="D29" s="24" t="s">
        <v>14</v>
      </c>
      <c r="E29" s="14">
        <v>46</v>
      </c>
      <c r="F29" s="14">
        <v>100</v>
      </c>
      <c r="G29" s="15">
        <v>146</v>
      </c>
      <c r="H29" s="31"/>
      <c r="I29" s="14">
        <v>115</v>
      </c>
      <c r="J29" s="14">
        <v>148</v>
      </c>
      <c r="K29" s="14">
        <v>90</v>
      </c>
      <c r="L29" s="14">
        <v>85</v>
      </c>
      <c r="M29" s="14">
        <v>41</v>
      </c>
      <c r="N29" s="17">
        <v>479</v>
      </c>
      <c r="O29" s="18">
        <v>625</v>
      </c>
      <c r="P29" s="6"/>
    </row>
    <row r="30" spans="1:16" s="12" customFormat="1" ht="21" customHeight="1">
      <c r="A30" s="19"/>
      <c r="B30" s="20"/>
      <c r="C30" s="61"/>
      <c r="D30" s="24" t="s">
        <v>15</v>
      </c>
      <c r="E30" s="14">
        <v>96</v>
      </c>
      <c r="F30" s="14">
        <v>160</v>
      </c>
      <c r="G30" s="15">
        <v>256</v>
      </c>
      <c r="H30" s="31"/>
      <c r="I30" s="14">
        <v>197</v>
      </c>
      <c r="J30" s="14">
        <v>231</v>
      </c>
      <c r="K30" s="14">
        <v>155</v>
      </c>
      <c r="L30" s="14">
        <v>98</v>
      </c>
      <c r="M30" s="14">
        <v>53</v>
      </c>
      <c r="N30" s="17">
        <v>734</v>
      </c>
      <c r="O30" s="18">
        <v>990</v>
      </c>
      <c r="P30" s="6"/>
    </row>
    <row r="31" spans="1:16" s="12" customFormat="1" ht="21" customHeight="1">
      <c r="A31" s="19"/>
      <c r="B31" s="20"/>
      <c r="C31" s="61"/>
      <c r="D31" s="24" t="s">
        <v>16</v>
      </c>
      <c r="E31" s="14">
        <v>84</v>
      </c>
      <c r="F31" s="14">
        <v>191</v>
      </c>
      <c r="G31" s="15">
        <v>275</v>
      </c>
      <c r="H31" s="31"/>
      <c r="I31" s="14">
        <v>255</v>
      </c>
      <c r="J31" s="14">
        <v>287</v>
      </c>
      <c r="K31" s="14">
        <v>206</v>
      </c>
      <c r="L31" s="14">
        <v>128</v>
      </c>
      <c r="M31" s="14">
        <v>75</v>
      </c>
      <c r="N31" s="17">
        <v>951</v>
      </c>
      <c r="O31" s="18">
        <v>1226</v>
      </c>
      <c r="P31" s="6"/>
    </row>
    <row r="32" spans="1:16" s="12" customFormat="1" ht="21" customHeight="1">
      <c r="A32" s="19"/>
      <c r="B32" s="20"/>
      <c r="C32" s="61"/>
      <c r="D32" s="24" t="s">
        <v>17</v>
      </c>
      <c r="E32" s="14">
        <v>42</v>
      </c>
      <c r="F32" s="14">
        <v>134</v>
      </c>
      <c r="G32" s="15">
        <v>176</v>
      </c>
      <c r="H32" s="31"/>
      <c r="I32" s="14">
        <v>202</v>
      </c>
      <c r="J32" s="14">
        <v>296</v>
      </c>
      <c r="K32" s="14">
        <v>282</v>
      </c>
      <c r="L32" s="14">
        <v>254</v>
      </c>
      <c r="M32" s="14">
        <v>116</v>
      </c>
      <c r="N32" s="17">
        <v>1150</v>
      </c>
      <c r="O32" s="18">
        <v>1326</v>
      </c>
      <c r="P32" s="6"/>
    </row>
    <row r="33" spans="1:16" s="12" customFormat="1" ht="21" customHeight="1">
      <c r="A33" s="19"/>
      <c r="B33" s="20"/>
      <c r="C33" s="61"/>
      <c r="D33" s="13" t="s">
        <v>18</v>
      </c>
      <c r="E33" s="14">
        <v>3</v>
      </c>
      <c r="F33" s="14">
        <v>16</v>
      </c>
      <c r="G33" s="15">
        <v>19</v>
      </c>
      <c r="H33" s="31"/>
      <c r="I33" s="14">
        <v>17</v>
      </c>
      <c r="J33" s="14">
        <v>28</v>
      </c>
      <c r="K33" s="14">
        <v>23</v>
      </c>
      <c r="L33" s="14">
        <v>13</v>
      </c>
      <c r="M33" s="14">
        <v>11</v>
      </c>
      <c r="N33" s="17">
        <v>92</v>
      </c>
      <c r="O33" s="18">
        <v>111</v>
      </c>
      <c r="P33" s="6"/>
    </row>
    <row r="34" spans="1:16" s="12" customFormat="1" ht="21" customHeight="1" thickBot="1">
      <c r="A34" s="19"/>
      <c r="B34" s="20"/>
      <c r="C34" s="62"/>
      <c r="D34" s="26" t="s">
        <v>19</v>
      </c>
      <c r="E34" s="32">
        <v>322</v>
      </c>
      <c r="F34" s="32">
        <v>700</v>
      </c>
      <c r="G34" s="33">
        <v>1022</v>
      </c>
      <c r="H34" s="34"/>
      <c r="I34" s="32">
        <v>862</v>
      </c>
      <c r="J34" s="32">
        <v>1118</v>
      </c>
      <c r="K34" s="32">
        <v>832</v>
      </c>
      <c r="L34" s="32">
        <v>641</v>
      </c>
      <c r="M34" s="32">
        <v>332</v>
      </c>
      <c r="N34" s="35">
        <v>3785</v>
      </c>
      <c r="O34" s="27">
        <v>4807</v>
      </c>
      <c r="P34" s="6"/>
    </row>
    <row r="35" spans="1:16" s="12" customFormat="1" ht="21" customHeight="1">
      <c r="A35" s="19"/>
      <c r="B35" s="20"/>
      <c r="C35" s="3" t="s">
        <v>21</v>
      </c>
      <c r="D35" s="6"/>
      <c r="E35" s="6"/>
      <c r="F35" s="6"/>
      <c r="G35" s="6"/>
      <c r="H35" s="6"/>
      <c r="I35" s="6"/>
      <c r="J35" s="6"/>
      <c r="K35" s="6"/>
      <c r="L35" s="6"/>
      <c r="M35" s="4" t="s">
        <v>41</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7AFA-4F58-4BC7-8433-F0A1C3C0A90C}">
  <sheetPr>
    <tabColor theme="8" tint="0.79998168889431442"/>
  </sheetPr>
  <dimension ref="A1:P36"/>
  <sheetViews>
    <sheetView topLeftCell="A29" zoomScale="70" zoomScaleNormal="70" workbookViewId="0">
      <selection activeCell="C35" sqref="C35"/>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18.75" customHeight="1">
      <c r="A1" s="1"/>
      <c r="B1" s="1"/>
      <c r="C1" s="1"/>
      <c r="D1" s="1"/>
      <c r="E1" s="1"/>
      <c r="F1" s="1"/>
      <c r="G1" s="1"/>
      <c r="H1" s="1"/>
      <c r="I1" s="1"/>
      <c r="J1" s="1"/>
      <c r="K1" s="1"/>
      <c r="L1" s="1"/>
      <c r="M1" s="1"/>
      <c r="N1" s="1"/>
      <c r="O1" s="1"/>
      <c r="P1" s="57"/>
    </row>
    <row r="2" spans="1:16" ht="24" customHeight="1">
      <c r="A2" s="58" t="s">
        <v>40</v>
      </c>
      <c r="B2" s="58"/>
      <c r="C2" s="58"/>
      <c r="D2" s="58"/>
      <c r="E2" s="58"/>
      <c r="F2" s="58"/>
      <c r="G2" s="58"/>
      <c r="H2" s="58"/>
      <c r="I2" s="58"/>
      <c r="J2" s="58"/>
      <c r="K2" s="58"/>
      <c r="L2" s="58"/>
      <c r="M2" s="58"/>
      <c r="N2" s="58"/>
      <c r="O2" s="58"/>
      <c r="P2" s="58"/>
    </row>
    <row r="3" spans="1:16" ht="21" customHeight="1">
      <c r="A3" s="6"/>
      <c r="B3" s="4"/>
      <c r="C3" s="6"/>
      <c r="D3" s="6"/>
      <c r="E3" s="6"/>
      <c r="F3" s="6"/>
      <c r="G3" s="6"/>
      <c r="H3" s="6"/>
      <c r="I3" s="6"/>
      <c r="J3" s="6"/>
      <c r="K3" s="6"/>
      <c r="L3" s="6"/>
      <c r="M3" s="6"/>
      <c r="N3" s="6"/>
      <c r="O3" s="6"/>
      <c r="P3" s="1"/>
    </row>
    <row r="4" spans="1:16" ht="21" customHeight="1" thickBot="1">
      <c r="A4" s="6"/>
      <c r="B4" s="5"/>
      <c r="C4" s="4" t="s">
        <v>25</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11</v>
      </c>
      <c r="F6" s="14">
        <v>35</v>
      </c>
      <c r="G6" s="15">
        <v>46</v>
      </c>
      <c r="H6" s="29"/>
      <c r="I6" s="14">
        <v>36</v>
      </c>
      <c r="J6" s="14">
        <v>44</v>
      </c>
      <c r="K6" s="14">
        <v>34</v>
      </c>
      <c r="L6" s="14">
        <v>16</v>
      </c>
      <c r="M6" s="14">
        <v>9</v>
      </c>
      <c r="N6" s="17">
        <v>139</v>
      </c>
      <c r="O6" s="18">
        <v>185</v>
      </c>
      <c r="P6" s="6"/>
    </row>
    <row r="7" spans="1:16" s="12" customFormat="1" ht="21" customHeight="1">
      <c r="A7" s="19"/>
      <c r="B7" s="20"/>
      <c r="C7" s="61"/>
      <c r="D7" s="21" t="s">
        <v>12</v>
      </c>
      <c r="E7" s="22">
        <v>0</v>
      </c>
      <c r="F7" s="22">
        <v>0</v>
      </c>
      <c r="G7" s="17">
        <v>0</v>
      </c>
      <c r="H7" s="23"/>
      <c r="I7" s="22">
        <v>0</v>
      </c>
      <c r="J7" s="22">
        <v>1</v>
      </c>
      <c r="K7" s="22">
        <v>1</v>
      </c>
      <c r="L7" s="22">
        <v>0</v>
      </c>
      <c r="M7" s="22">
        <v>0</v>
      </c>
      <c r="N7" s="17">
        <v>2</v>
      </c>
      <c r="O7" s="18">
        <v>2</v>
      </c>
      <c r="P7" s="6"/>
    </row>
    <row r="8" spans="1:16" s="12" customFormat="1" ht="21" customHeight="1">
      <c r="A8" s="19"/>
      <c r="B8" s="20"/>
      <c r="C8" s="61"/>
      <c r="D8" s="24" t="s">
        <v>13</v>
      </c>
      <c r="E8" s="22">
        <v>3</v>
      </c>
      <c r="F8" s="22">
        <v>1</v>
      </c>
      <c r="G8" s="17">
        <v>4</v>
      </c>
      <c r="H8" s="23"/>
      <c r="I8" s="22">
        <v>2</v>
      </c>
      <c r="J8" s="22">
        <v>2</v>
      </c>
      <c r="K8" s="22">
        <v>2</v>
      </c>
      <c r="L8" s="22">
        <v>2</v>
      </c>
      <c r="M8" s="22">
        <v>0</v>
      </c>
      <c r="N8" s="17">
        <v>8</v>
      </c>
      <c r="O8" s="18">
        <v>12</v>
      </c>
      <c r="P8" s="6"/>
    </row>
    <row r="9" spans="1:16" s="12" customFormat="1" ht="21" customHeight="1">
      <c r="A9" s="19"/>
      <c r="B9" s="20"/>
      <c r="C9" s="61"/>
      <c r="D9" s="24" t="s">
        <v>14</v>
      </c>
      <c r="E9" s="22">
        <v>1</v>
      </c>
      <c r="F9" s="22">
        <v>3</v>
      </c>
      <c r="G9" s="17">
        <v>4</v>
      </c>
      <c r="H9" s="23"/>
      <c r="I9" s="22">
        <v>5</v>
      </c>
      <c r="J9" s="22">
        <v>7</v>
      </c>
      <c r="K9" s="22">
        <v>7</v>
      </c>
      <c r="L9" s="22">
        <v>2</v>
      </c>
      <c r="M9" s="22">
        <v>2</v>
      </c>
      <c r="N9" s="17">
        <v>23</v>
      </c>
      <c r="O9" s="18">
        <v>27</v>
      </c>
      <c r="P9" s="6"/>
    </row>
    <row r="10" spans="1:16" s="12" customFormat="1" ht="21" customHeight="1">
      <c r="A10" s="6"/>
      <c r="B10" s="6"/>
      <c r="C10" s="61"/>
      <c r="D10" s="24" t="s">
        <v>15</v>
      </c>
      <c r="E10" s="22">
        <v>1</v>
      </c>
      <c r="F10" s="22">
        <v>6</v>
      </c>
      <c r="G10" s="17">
        <v>7</v>
      </c>
      <c r="H10" s="23"/>
      <c r="I10" s="22">
        <v>6</v>
      </c>
      <c r="J10" s="22">
        <v>8</v>
      </c>
      <c r="K10" s="22">
        <v>7</v>
      </c>
      <c r="L10" s="22">
        <v>2</v>
      </c>
      <c r="M10" s="22">
        <v>1</v>
      </c>
      <c r="N10" s="17">
        <v>24</v>
      </c>
      <c r="O10" s="18">
        <v>31</v>
      </c>
      <c r="P10" s="6"/>
    </row>
    <row r="11" spans="1:16" s="25" customFormat="1" ht="21" customHeight="1">
      <c r="A11" s="6"/>
      <c r="B11" s="6"/>
      <c r="C11" s="61"/>
      <c r="D11" s="24" t="s">
        <v>16</v>
      </c>
      <c r="E11" s="22">
        <v>5</v>
      </c>
      <c r="F11" s="22">
        <v>14</v>
      </c>
      <c r="G11" s="17">
        <v>19</v>
      </c>
      <c r="H11" s="23"/>
      <c r="I11" s="22">
        <v>8</v>
      </c>
      <c r="J11" s="22">
        <v>16</v>
      </c>
      <c r="K11" s="22">
        <v>9</v>
      </c>
      <c r="L11" s="22">
        <v>5</v>
      </c>
      <c r="M11" s="22">
        <v>3</v>
      </c>
      <c r="N11" s="17">
        <v>41</v>
      </c>
      <c r="O11" s="18">
        <v>60</v>
      </c>
      <c r="P11" s="6"/>
    </row>
    <row r="12" spans="1:16" s="12" customFormat="1" ht="21" customHeight="1">
      <c r="A12" s="6"/>
      <c r="B12" s="6"/>
      <c r="C12" s="61"/>
      <c r="D12" s="24" t="s">
        <v>17</v>
      </c>
      <c r="E12" s="22">
        <v>1</v>
      </c>
      <c r="F12" s="22">
        <v>11</v>
      </c>
      <c r="G12" s="17">
        <v>12</v>
      </c>
      <c r="H12" s="23"/>
      <c r="I12" s="22">
        <v>15</v>
      </c>
      <c r="J12" s="22">
        <v>10</v>
      </c>
      <c r="K12" s="22">
        <v>8</v>
      </c>
      <c r="L12" s="22">
        <v>5</v>
      </c>
      <c r="M12" s="22">
        <v>3</v>
      </c>
      <c r="N12" s="17">
        <v>41</v>
      </c>
      <c r="O12" s="18">
        <v>53</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11</v>
      </c>
      <c r="F14" s="14">
        <v>35</v>
      </c>
      <c r="G14" s="17">
        <v>46</v>
      </c>
      <c r="H14" s="30"/>
      <c r="I14" s="14">
        <v>36</v>
      </c>
      <c r="J14" s="14">
        <v>44</v>
      </c>
      <c r="K14" s="14">
        <v>34</v>
      </c>
      <c r="L14" s="14">
        <v>16</v>
      </c>
      <c r="M14" s="14">
        <v>9</v>
      </c>
      <c r="N14" s="17">
        <v>139</v>
      </c>
      <c r="O14" s="27">
        <v>185</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5</v>
      </c>
      <c r="F16" s="14">
        <v>4</v>
      </c>
      <c r="G16" s="15">
        <v>9</v>
      </c>
      <c r="H16" s="29"/>
      <c r="I16" s="14">
        <v>4</v>
      </c>
      <c r="J16" s="14">
        <v>3</v>
      </c>
      <c r="K16" s="14">
        <v>5</v>
      </c>
      <c r="L16" s="14">
        <v>8</v>
      </c>
      <c r="M16" s="14">
        <v>4</v>
      </c>
      <c r="N16" s="17">
        <v>24</v>
      </c>
      <c r="O16" s="18">
        <v>33</v>
      </c>
      <c r="P16" s="6"/>
    </row>
    <row r="17" spans="1:16" s="12" customFormat="1" ht="21" customHeight="1">
      <c r="A17" s="6"/>
      <c r="B17" s="6"/>
      <c r="C17" s="61"/>
      <c r="D17" s="21" t="s">
        <v>12</v>
      </c>
      <c r="E17" s="22">
        <v>0</v>
      </c>
      <c r="F17" s="22">
        <v>0</v>
      </c>
      <c r="G17" s="17">
        <v>0</v>
      </c>
      <c r="H17" s="23"/>
      <c r="I17" s="22">
        <v>0</v>
      </c>
      <c r="J17" s="22">
        <v>0</v>
      </c>
      <c r="K17" s="22">
        <v>0</v>
      </c>
      <c r="L17" s="22">
        <v>0</v>
      </c>
      <c r="M17" s="22">
        <v>0</v>
      </c>
      <c r="N17" s="17">
        <v>0</v>
      </c>
      <c r="O17" s="18">
        <v>0</v>
      </c>
      <c r="P17" s="6"/>
    </row>
    <row r="18" spans="1:16" s="12" customFormat="1" ht="21" customHeight="1">
      <c r="A18" s="6"/>
      <c r="B18" s="6"/>
      <c r="C18" s="61"/>
      <c r="D18" s="24" t="s">
        <v>13</v>
      </c>
      <c r="E18" s="22">
        <v>0</v>
      </c>
      <c r="F18" s="22">
        <v>0</v>
      </c>
      <c r="G18" s="17">
        <v>0</v>
      </c>
      <c r="H18" s="23"/>
      <c r="I18" s="22">
        <v>0</v>
      </c>
      <c r="J18" s="22">
        <v>0</v>
      </c>
      <c r="K18" s="22">
        <v>0</v>
      </c>
      <c r="L18" s="22">
        <v>0</v>
      </c>
      <c r="M18" s="22">
        <v>0</v>
      </c>
      <c r="N18" s="17">
        <v>0</v>
      </c>
      <c r="O18" s="18">
        <v>0</v>
      </c>
      <c r="P18" s="6"/>
    </row>
    <row r="19" spans="1:16" s="25" customFormat="1" ht="21" customHeight="1">
      <c r="A19" s="6"/>
      <c r="B19" s="6"/>
      <c r="C19" s="61"/>
      <c r="D19" s="24" t="s">
        <v>14</v>
      </c>
      <c r="E19" s="22">
        <v>0</v>
      </c>
      <c r="F19" s="22">
        <v>1</v>
      </c>
      <c r="G19" s="17">
        <v>1</v>
      </c>
      <c r="H19" s="23"/>
      <c r="I19" s="22">
        <v>0</v>
      </c>
      <c r="J19" s="22">
        <v>0</v>
      </c>
      <c r="K19" s="22">
        <v>1</v>
      </c>
      <c r="L19" s="22">
        <v>0</v>
      </c>
      <c r="M19" s="22">
        <v>0</v>
      </c>
      <c r="N19" s="17">
        <v>1</v>
      </c>
      <c r="O19" s="18">
        <v>2</v>
      </c>
      <c r="P19" s="6"/>
    </row>
    <row r="20" spans="1:16" s="12" customFormat="1" ht="21" customHeight="1">
      <c r="A20" s="6"/>
      <c r="B20" s="6"/>
      <c r="C20" s="61"/>
      <c r="D20" s="24" t="s">
        <v>15</v>
      </c>
      <c r="E20" s="22">
        <v>2</v>
      </c>
      <c r="F20" s="22">
        <v>0</v>
      </c>
      <c r="G20" s="17">
        <v>2</v>
      </c>
      <c r="H20" s="23"/>
      <c r="I20" s="22">
        <v>2</v>
      </c>
      <c r="J20" s="22">
        <v>0</v>
      </c>
      <c r="K20" s="22">
        <v>2</v>
      </c>
      <c r="L20" s="22">
        <v>1</v>
      </c>
      <c r="M20" s="22">
        <v>2</v>
      </c>
      <c r="N20" s="17">
        <v>7</v>
      </c>
      <c r="O20" s="18">
        <v>9</v>
      </c>
      <c r="P20" s="6"/>
    </row>
    <row r="21" spans="1:16" s="12" customFormat="1" ht="21" customHeight="1">
      <c r="A21" s="6"/>
      <c r="B21" s="6"/>
      <c r="C21" s="61"/>
      <c r="D21" s="24" t="s">
        <v>16</v>
      </c>
      <c r="E21" s="22">
        <v>2</v>
      </c>
      <c r="F21" s="22">
        <v>0</v>
      </c>
      <c r="G21" s="17">
        <v>2</v>
      </c>
      <c r="H21" s="23"/>
      <c r="I21" s="22">
        <v>1</v>
      </c>
      <c r="J21" s="22">
        <v>1</v>
      </c>
      <c r="K21" s="22">
        <v>1</v>
      </c>
      <c r="L21" s="22">
        <v>1</v>
      </c>
      <c r="M21" s="22">
        <v>0</v>
      </c>
      <c r="N21" s="17">
        <v>4</v>
      </c>
      <c r="O21" s="18">
        <v>6</v>
      </c>
      <c r="P21" s="6"/>
    </row>
    <row r="22" spans="1:16" s="12" customFormat="1" ht="21" customHeight="1">
      <c r="A22" s="6"/>
      <c r="B22" s="6"/>
      <c r="C22" s="61"/>
      <c r="D22" s="24" t="s">
        <v>17</v>
      </c>
      <c r="E22" s="22">
        <v>1</v>
      </c>
      <c r="F22" s="22">
        <v>3</v>
      </c>
      <c r="G22" s="17">
        <v>4</v>
      </c>
      <c r="H22" s="23"/>
      <c r="I22" s="22">
        <v>1</v>
      </c>
      <c r="J22" s="22">
        <v>2</v>
      </c>
      <c r="K22" s="22">
        <v>1</v>
      </c>
      <c r="L22" s="22">
        <v>6</v>
      </c>
      <c r="M22" s="22">
        <v>2</v>
      </c>
      <c r="N22" s="17">
        <v>12</v>
      </c>
      <c r="O22" s="18">
        <v>16</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5</v>
      </c>
      <c r="F24" s="14">
        <v>4</v>
      </c>
      <c r="G24" s="17">
        <v>9</v>
      </c>
      <c r="H24" s="30"/>
      <c r="I24" s="14">
        <v>4</v>
      </c>
      <c r="J24" s="14">
        <v>3</v>
      </c>
      <c r="K24" s="14">
        <v>5</v>
      </c>
      <c r="L24" s="14">
        <v>8</v>
      </c>
      <c r="M24" s="14">
        <v>4</v>
      </c>
      <c r="N24" s="17">
        <v>24</v>
      </c>
      <c r="O24" s="27">
        <v>33</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16</v>
      </c>
      <c r="F26" s="14">
        <v>39</v>
      </c>
      <c r="G26" s="15">
        <v>55</v>
      </c>
      <c r="H26" s="31"/>
      <c r="I26" s="14">
        <v>40</v>
      </c>
      <c r="J26" s="14">
        <v>47</v>
      </c>
      <c r="K26" s="14">
        <v>39</v>
      </c>
      <c r="L26" s="14">
        <v>24</v>
      </c>
      <c r="M26" s="14">
        <v>13</v>
      </c>
      <c r="N26" s="17">
        <v>163</v>
      </c>
      <c r="O26" s="18">
        <v>218</v>
      </c>
      <c r="P26" s="6"/>
    </row>
    <row r="27" spans="1:16" s="12" customFormat="1" ht="21" customHeight="1">
      <c r="A27" s="19"/>
      <c r="B27" s="20"/>
      <c r="C27" s="61"/>
      <c r="D27" s="21" t="s">
        <v>12</v>
      </c>
      <c r="E27" s="14">
        <v>0</v>
      </c>
      <c r="F27" s="14">
        <v>0</v>
      </c>
      <c r="G27" s="15">
        <v>0</v>
      </c>
      <c r="H27" s="31"/>
      <c r="I27" s="14">
        <v>0</v>
      </c>
      <c r="J27" s="14">
        <v>1</v>
      </c>
      <c r="K27" s="14">
        <v>1</v>
      </c>
      <c r="L27" s="14">
        <v>0</v>
      </c>
      <c r="M27" s="14">
        <v>0</v>
      </c>
      <c r="N27" s="17">
        <v>2</v>
      </c>
      <c r="O27" s="18">
        <v>2</v>
      </c>
      <c r="P27" s="6"/>
    </row>
    <row r="28" spans="1:16" s="12" customFormat="1" ht="21" customHeight="1">
      <c r="A28" s="19"/>
      <c r="B28" s="20"/>
      <c r="C28" s="61"/>
      <c r="D28" s="24" t="s">
        <v>13</v>
      </c>
      <c r="E28" s="14">
        <v>3</v>
      </c>
      <c r="F28" s="14">
        <v>1</v>
      </c>
      <c r="G28" s="15">
        <v>4</v>
      </c>
      <c r="H28" s="31"/>
      <c r="I28" s="14">
        <v>2</v>
      </c>
      <c r="J28" s="14">
        <v>2</v>
      </c>
      <c r="K28" s="14">
        <v>2</v>
      </c>
      <c r="L28" s="14">
        <v>2</v>
      </c>
      <c r="M28" s="14">
        <v>0</v>
      </c>
      <c r="N28" s="17">
        <v>8</v>
      </c>
      <c r="O28" s="18">
        <v>12</v>
      </c>
      <c r="P28" s="6"/>
    </row>
    <row r="29" spans="1:16" s="12" customFormat="1" ht="21" customHeight="1">
      <c r="A29" s="6"/>
      <c r="B29" s="6"/>
      <c r="C29" s="61"/>
      <c r="D29" s="24" t="s">
        <v>14</v>
      </c>
      <c r="E29" s="14">
        <v>1</v>
      </c>
      <c r="F29" s="14">
        <v>4</v>
      </c>
      <c r="G29" s="15">
        <v>5</v>
      </c>
      <c r="H29" s="31"/>
      <c r="I29" s="14">
        <v>5</v>
      </c>
      <c r="J29" s="14">
        <v>7</v>
      </c>
      <c r="K29" s="14">
        <v>8</v>
      </c>
      <c r="L29" s="14">
        <v>2</v>
      </c>
      <c r="M29" s="14">
        <v>2</v>
      </c>
      <c r="N29" s="17">
        <v>24</v>
      </c>
      <c r="O29" s="18">
        <v>29</v>
      </c>
      <c r="P29" s="6"/>
    </row>
    <row r="30" spans="1:16" s="12" customFormat="1" ht="21" customHeight="1">
      <c r="A30" s="19"/>
      <c r="B30" s="20"/>
      <c r="C30" s="61"/>
      <c r="D30" s="24" t="s">
        <v>15</v>
      </c>
      <c r="E30" s="14">
        <v>3</v>
      </c>
      <c r="F30" s="14">
        <v>6</v>
      </c>
      <c r="G30" s="15">
        <v>9</v>
      </c>
      <c r="H30" s="31"/>
      <c r="I30" s="14">
        <v>8</v>
      </c>
      <c r="J30" s="14">
        <v>8</v>
      </c>
      <c r="K30" s="14">
        <v>9</v>
      </c>
      <c r="L30" s="14">
        <v>3</v>
      </c>
      <c r="M30" s="14">
        <v>3</v>
      </c>
      <c r="N30" s="17">
        <v>31</v>
      </c>
      <c r="O30" s="18">
        <v>40</v>
      </c>
      <c r="P30" s="6"/>
    </row>
    <row r="31" spans="1:16" s="12" customFormat="1" ht="21" customHeight="1">
      <c r="A31" s="19"/>
      <c r="B31" s="20"/>
      <c r="C31" s="61"/>
      <c r="D31" s="24" t="s">
        <v>16</v>
      </c>
      <c r="E31" s="14">
        <v>7</v>
      </c>
      <c r="F31" s="14">
        <v>14</v>
      </c>
      <c r="G31" s="15">
        <v>21</v>
      </c>
      <c r="H31" s="31"/>
      <c r="I31" s="14">
        <v>9</v>
      </c>
      <c r="J31" s="14">
        <v>17</v>
      </c>
      <c r="K31" s="14">
        <v>10</v>
      </c>
      <c r="L31" s="14">
        <v>6</v>
      </c>
      <c r="M31" s="14">
        <v>3</v>
      </c>
      <c r="N31" s="17">
        <v>45</v>
      </c>
      <c r="O31" s="18">
        <v>66</v>
      </c>
      <c r="P31" s="6"/>
    </row>
    <row r="32" spans="1:16" s="12" customFormat="1" ht="21" customHeight="1">
      <c r="A32" s="19"/>
      <c r="B32" s="20"/>
      <c r="C32" s="61"/>
      <c r="D32" s="24" t="s">
        <v>17</v>
      </c>
      <c r="E32" s="14">
        <v>2</v>
      </c>
      <c r="F32" s="14">
        <v>14</v>
      </c>
      <c r="G32" s="15">
        <v>16</v>
      </c>
      <c r="H32" s="31"/>
      <c r="I32" s="14">
        <v>16</v>
      </c>
      <c r="J32" s="14">
        <v>12</v>
      </c>
      <c r="K32" s="14">
        <v>9</v>
      </c>
      <c r="L32" s="14">
        <v>11</v>
      </c>
      <c r="M32" s="14">
        <v>5</v>
      </c>
      <c r="N32" s="17">
        <v>53</v>
      </c>
      <c r="O32" s="18">
        <v>69</v>
      </c>
      <c r="P32" s="6"/>
    </row>
    <row r="33" spans="1:16" s="12" customFormat="1" ht="21" customHeight="1">
      <c r="A33" s="19"/>
      <c r="B33" s="20"/>
      <c r="C33" s="61"/>
      <c r="D33" s="13" t="s">
        <v>18</v>
      </c>
      <c r="E33" s="14">
        <v>0</v>
      </c>
      <c r="F33" s="14">
        <v>0</v>
      </c>
      <c r="G33" s="15">
        <v>0</v>
      </c>
      <c r="H33" s="31"/>
      <c r="I33" s="14">
        <v>0</v>
      </c>
      <c r="J33" s="14">
        <v>0</v>
      </c>
      <c r="K33" s="14">
        <v>0</v>
      </c>
      <c r="L33" s="14">
        <v>0</v>
      </c>
      <c r="M33" s="14">
        <v>0</v>
      </c>
      <c r="N33" s="17">
        <v>0</v>
      </c>
      <c r="O33" s="18">
        <v>0</v>
      </c>
      <c r="P33" s="6"/>
    </row>
    <row r="34" spans="1:16" s="12" customFormat="1" ht="21" customHeight="1" thickBot="1">
      <c r="A34" s="19"/>
      <c r="B34" s="20"/>
      <c r="C34" s="62"/>
      <c r="D34" s="26" t="s">
        <v>19</v>
      </c>
      <c r="E34" s="32">
        <v>16</v>
      </c>
      <c r="F34" s="32">
        <v>39</v>
      </c>
      <c r="G34" s="33">
        <v>55</v>
      </c>
      <c r="H34" s="34"/>
      <c r="I34" s="32">
        <v>40</v>
      </c>
      <c r="J34" s="32">
        <v>47</v>
      </c>
      <c r="K34" s="32">
        <v>39</v>
      </c>
      <c r="L34" s="32">
        <v>24</v>
      </c>
      <c r="M34" s="32">
        <v>13</v>
      </c>
      <c r="N34" s="35">
        <v>163</v>
      </c>
      <c r="O34" s="27">
        <v>218</v>
      </c>
      <c r="P34" s="6"/>
    </row>
    <row r="35" spans="1:16" s="12" customFormat="1" ht="21" customHeight="1">
      <c r="A35" s="19"/>
      <c r="B35" s="20"/>
      <c r="C35" s="1" t="s">
        <v>22</v>
      </c>
      <c r="D35" s="6"/>
      <c r="E35" s="6"/>
      <c r="F35" s="6"/>
      <c r="G35" s="6"/>
      <c r="H35" s="6"/>
      <c r="I35" s="6"/>
      <c r="J35" s="6"/>
      <c r="K35" s="6"/>
      <c r="L35" s="6"/>
      <c r="M35" s="56" t="s">
        <v>42</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4">
    <mergeCell ref="A2:P2"/>
    <mergeCell ref="C5:C14"/>
    <mergeCell ref="C15:C24"/>
    <mergeCell ref="C25:C34"/>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6DC81-F9B4-4762-8409-4C98F7F759AD}">
  <sheetPr>
    <tabColor theme="8" tint="0.79998168889431442"/>
  </sheetPr>
  <dimension ref="A1:P36"/>
  <sheetViews>
    <sheetView topLeftCell="A27" zoomScale="70" zoomScaleNormal="70" workbookViewId="0">
      <selection activeCell="N35" sqref="N35"/>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40</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29</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10</v>
      </c>
      <c r="F6" s="14">
        <v>31</v>
      </c>
      <c r="G6" s="15">
        <v>41</v>
      </c>
      <c r="H6" s="29"/>
      <c r="I6" s="14">
        <v>27</v>
      </c>
      <c r="J6" s="14">
        <v>32</v>
      </c>
      <c r="K6" s="14">
        <v>21</v>
      </c>
      <c r="L6" s="14">
        <v>12</v>
      </c>
      <c r="M6" s="14">
        <v>7</v>
      </c>
      <c r="N6" s="17">
        <v>99</v>
      </c>
      <c r="O6" s="18">
        <v>140</v>
      </c>
      <c r="P6" s="6"/>
    </row>
    <row r="7" spans="1:16" s="12" customFormat="1" ht="21" customHeight="1">
      <c r="A7" s="19"/>
      <c r="B7" s="20"/>
      <c r="C7" s="61"/>
      <c r="D7" s="21" t="s">
        <v>12</v>
      </c>
      <c r="E7" s="22">
        <v>0</v>
      </c>
      <c r="F7" s="22">
        <v>2</v>
      </c>
      <c r="G7" s="17">
        <v>2</v>
      </c>
      <c r="H7" s="23"/>
      <c r="I7" s="22">
        <v>1</v>
      </c>
      <c r="J7" s="22">
        <v>2</v>
      </c>
      <c r="K7" s="22">
        <v>4</v>
      </c>
      <c r="L7" s="22">
        <v>0</v>
      </c>
      <c r="M7" s="22">
        <v>3</v>
      </c>
      <c r="N7" s="17">
        <v>10</v>
      </c>
      <c r="O7" s="18">
        <v>12</v>
      </c>
      <c r="P7" s="6"/>
    </row>
    <row r="8" spans="1:16" s="12" customFormat="1" ht="21" customHeight="1">
      <c r="A8" s="19"/>
      <c r="B8" s="20"/>
      <c r="C8" s="61"/>
      <c r="D8" s="24" t="s">
        <v>13</v>
      </c>
      <c r="E8" s="22">
        <v>2</v>
      </c>
      <c r="F8" s="22">
        <v>1</v>
      </c>
      <c r="G8" s="17">
        <v>3</v>
      </c>
      <c r="H8" s="23"/>
      <c r="I8" s="22">
        <v>0</v>
      </c>
      <c r="J8" s="22">
        <v>4</v>
      </c>
      <c r="K8" s="22">
        <v>4</v>
      </c>
      <c r="L8" s="22">
        <v>2</v>
      </c>
      <c r="M8" s="22">
        <v>0</v>
      </c>
      <c r="N8" s="17">
        <v>10</v>
      </c>
      <c r="O8" s="18">
        <v>13</v>
      </c>
      <c r="P8" s="6"/>
    </row>
    <row r="9" spans="1:16" s="12" customFormat="1" ht="21" customHeight="1">
      <c r="A9" s="19"/>
      <c r="B9" s="20"/>
      <c r="C9" s="61"/>
      <c r="D9" s="24" t="s">
        <v>14</v>
      </c>
      <c r="E9" s="22">
        <v>1</v>
      </c>
      <c r="F9" s="22">
        <v>3</v>
      </c>
      <c r="G9" s="17">
        <v>4</v>
      </c>
      <c r="H9" s="23"/>
      <c r="I9" s="22">
        <v>2</v>
      </c>
      <c r="J9" s="22">
        <v>5</v>
      </c>
      <c r="K9" s="22">
        <v>0</v>
      </c>
      <c r="L9" s="22">
        <v>3</v>
      </c>
      <c r="M9" s="22">
        <v>0</v>
      </c>
      <c r="N9" s="17">
        <v>10</v>
      </c>
      <c r="O9" s="18">
        <v>14</v>
      </c>
      <c r="P9" s="6"/>
    </row>
    <row r="10" spans="1:16" s="12" customFormat="1" ht="21" customHeight="1">
      <c r="A10" s="6"/>
      <c r="B10" s="6"/>
      <c r="C10" s="61"/>
      <c r="D10" s="24" t="s">
        <v>15</v>
      </c>
      <c r="E10" s="22">
        <v>5</v>
      </c>
      <c r="F10" s="22">
        <v>8</v>
      </c>
      <c r="G10" s="17">
        <v>13</v>
      </c>
      <c r="H10" s="23"/>
      <c r="I10" s="22">
        <v>4</v>
      </c>
      <c r="J10" s="22">
        <v>5</v>
      </c>
      <c r="K10" s="22">
        <v>7</v>
      </c>
      <c r="L10" s="22">
        <v>4</v>
      </c>
      <c r="M10" s="22">
        <v>2</v>
      </c>
      <c r="N10" s="17">
        <v>22</v>
      </c>
      <c r="O10" s="18">
        <v>35</v>
      </c>
      <c r="P10" s="6"/>
    </row>
    <row r="11" spans="1:16" s="25" customFormat="1" ht="21" customHeight="1">
      <c r="A11" s="6"/>
      <c r="B11" s="6"/>
      <c r="C11" s="61"/>
      <c r="D11" s="24" t="s">
        <v>16</v>
      </c>
      <c r="E11" s="22">
        <v>1</v>
      </c>
      <c r="F11" s="22">
        <v>7</v>
      </c>
      <c r="G11" s="17">
        <v>8</v>
      </c>
      <c r="H11" s="23"/>
      <c r="I11" s="22">
        <v>10</v>
      </c>
      <c r="J11" s="22">
        <v>9</v>
      </c>
      <c r="K11" s="22">
        <v>2</v>
      </c>
      <c r="L11" s="22">
        <v>0</v>
      </c>
      <c r="M11" s="22">
        <v>0</v>
      </c>
      <c r="N11" s="17">
        <v>21</v>
      </c>
      <c r="O11" s="18">
        <v>29</v>
      </c>
      <c r="P11" s="6"/>
    </row>
    <row r="12" spans="1:16" s="12" customFormat="1" ht="21" customHeight="1">
      <c r="A12" s="6"/>
      <c r="B12" s="6"/>
      <c r="C12" s="61"/>
      <c r="D12" s="24" t="s">
        <v>17</v>
      </c>
      <c r="E12" s="22">
        <v>1</v>
      </c>
      <c r="F12" s="22">
        <v>10</v>
      </c>
      <c r="G12" s="17">
        <v>11</v>
      </c>
      <c r="H12" s="23"/>
      <c r="I12" s="22">
        <v>10</v>
      </c>
      <c r="J12" s="22">
        <v>7</v>
      </c>
      <c r="K12" s="22">
        <v>4</v>
      </c>
      <c r="L12" s="22">
        <v>3</v>
      </c>
      <c r="M12" s="22">
        <v>2</v>
      </c>
      <c r="N12" s="17">
        <v>26</v>
      </c>
      <c r="O12" s="18">
        <v>37</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10</v>
      </c>
      <c r="F14" s="14">
        <v>31</v>
      </c>
      <c r="G14" s="17">
        <v>41</v>
      </c>
      <c r="H14" s="30"/>
      <c r="I14" s="14">
        <v>27</v>
      </c>
      <c r="J14" s="14">
        <v>32</v>
      </c>
      <c r="K14" s="14">
        <v>21</v>
      </c>
      <c r="L14" s="14">
        <v>12</v>
      </c>
      <c r="M14" s="14">
        <v>7</v>
      </c>
      <c r="N14" s="17">
        <v>99</v>
      </c>
      <c r="O14" s="27">
        <v>140</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4</v>
      </c>
      <c r="F16" s="14">
        <v>16</v>
      </c>
      <c r="G16" s="15">
        <v>20</v>
      </c>
      <c r="H16" s="29"/>
      <c r="I16" s="14">
        <v>12</v>
      </c>
      <c r="J16" s="14">
        <v>14</v>
      </c>
      <c r="K16" s="14">
        <v>14</v>
      </c>
      <c r="L16" s="14">
        <v>7</v>
      </c>
      <c r="M16" s="14">
        <v>6</v>
      </c>
      <c r="N16" s="17">
        <v>53</v>
      </c>
      <c r="O16" s="18">
        <v>73</v>
      </c>
      <c r="P16" s="6"/>
    </row>
    <row r="17" spans="1:16" s="12" customFormat="1" ht="21" customHeight="1">
      <c r="A17" s="6"/>
      <c r="B17" s="6"/>
      <c r="C17" s="61"/>
      <c r="D17" s="21" t="s">
        <v>12</v>
      </c>
      <c r="E17" s="22">
        <v>1</v>
      </c>
      <c r="F17" s="22">
        <v>0</v>
      </c>
      <c r="G17" s="17">
        <v>1</v>
      </c>
      <c r="H17" s="23"/>
      <c r="I17" s="22">
        <v>0</v>
      </c>
      <c r="J17" s="22">
        <v>0</v>
      </c>
      <c r="K17" s="22">
        <v>0</v>
      </c>
      <c r="L17" s="22">
        <v>0</v>
      </c>
      <c r="M17" s="22">
        <v>0</v>
      </c>
      <c r="N17" s="17">
        <v>0</v>
      </c>
      <c r="O17" s="18">
        <v>1</v>
      </c>
      <c r="P17" s="6"/>
    </row>
    <row r="18" spans="1:16" s="12" customFormat="1" ht="21" customHeight="1">
      <c r="A18" s="6"/>
      <c r="B18" s="6"/>
      <c r="C18" s="61"/>
      <c r="D18" s="24" t="s">
        <v>13</v>
      </c>
      <c r="E18" s="22">
        <v>0</v>
      </c>
      <c r="F18" s="22">
        <v>1</v>
      </c>
      <c r="G18" s="17">
        <v>1</v>
      </c>
      <c r="H18" s="23"/>
      <c r="I18" s="22">
        <v>1</v>
      </c>
      <c r="J18" s="22">
        <v>0</v>
      </c>
      <c r="K18" s="22">
        <v>1</v>
      </c>
      <c r="L18" s="22">
        <v>0</v>
      </c>
      <c r="M18" s="22">
        <v>0</v>
      </c>
      <c r="N18" s="17">
        <v>2</v>
      </c>
      <c r="O18" s="18">
        <v>3</v>
      </c>
      <c r="P18" s="6"/>
    </row>
    <row r="19" spans="1:16" s="25" customFormat="1" ht="21" customHeight="1">
      <c r="A19" s="6"/>
      <c r="B19" s="6"/>
      <c r="C19" s="61"/>
      <c r="D19" s="24" t="s">
        <v>14</v>
      </c>
      <c r="E19" s="22">
        <v>1</v>
      </c>
      <c r="F19" s="22">
        <v>0</v>
      </c>
      <c r="G19" s="17">
        <v>1</v>
      </c>
      <c r="H19" s="23"/>
      <c r="I19" s="22">
        <v>2</v>
      </c>
      <c r="J19" s="22">
        <v>5</v>
      </c>
      <c r="K19" s="22">
        <v>0</v>
      </c>
      <c r="L19" s="22">
        <v>0</v>
      </c>
      <c r="M19" s="22">
        <v>1</v>
      </c>
      <c r="N19" s="17">
        <v>8</v>
      </c>
      <c r="O19" s="18">
        <v>9</v>
      </c>
      <c r="P19" s="6"/>
    </row>
    <row r="20" spans="1:16" s="12" customFormat="1" ht="21" customHeight="1">
      <c r="A20" s="6"/>
      <c r="B20" s="6"/>
      <c r="C20" s="61"/>
      <c r="D20" s="24" t="s">
        <v>15</v>
      </c>
      <c r="E20" s="22">
        <v>1</v>
      </c>
      <c r="F20" s="22">
        <v>4</v>
      </c>
      <c r="G20" s="17">
        <v>5</v>
      </c>
      <c r="H20" s="23"/>
      <c r="I20" s="22">
        <v>2</v>
      </c>
      <c r="J20" s="22">
        <v>4</v>
      </c>
      <c r="K20" s="22">
        <v>2</v>
      </c>
      <c r="L20" s="22">
        <v>0</v>
      </c>
      <c r="M20" s="22">
        <v>0</v>
      </c>
      <c r="N20" s="17">
        <v>8</v>
      </c>
      <c r="O20" s="18">
        <v>13</v>
      </c>
      <c r="P20" s="6"/>
    </row>
    <row r="21" spans="1:16" s="12" customFormat="1" ht="21" customHeight="1">
      <c r="A21" s="6"/>
      <c r="B21" s="6"/>
      <c r="C21" s="61"/>
      <c r="D21" s="24" t="s">
        <v>16</v>
      </c>
      <c r="E21" s="22">
        <v>1</v>
      </c>
      <c r="F21" s="22">
        <v>7</v>
      </c>
      <c r="G21" s="17">
        <v>8</v>
      </c>
      <c r="H21" s="23"/>
      <c r="I21" s="22">
        <v>7</v>
      </c>
      <c r="J21" s="22">
        <v>3</v>
      </c>
      <c r="K21" s="22">
        <v>4</v>
      </c>
      <c r="L21" s="22">
        <v>1</v>
      </c>
      <c r="M21" s="22">
        <v>2</v>
      </c>
      <c r="N21" s="17">
        <v>17</v>
      </c>
      <c r="O21" s="18">
        <v>25</v>
      </c>
      <c r="P21" s="6"/>
    </row>
    <row r="22" spans="1:16" s="12" customFormat="1" ht="21" customHeight="1">
      <c r="A22" s="6"/>
      <c r="B22" s="6"/>
      <c r="C22" s="61"/>
      <c r="D22" s="24" t="s">
        <v>17</v>
      </c>
      <c r="E22" s="22">
        <v>0</v>
      </c>
      <c r="F22" s="22">
        <v>4</v>
      </c>
      <c r="G22" s="17">
        <v>4</v>
      </c>
      <c r="H22" s="23"/>
      <c r="I22" s="22">
        <v>0</v>
      </c>
      <c r="J22" s="22">
        <v>2</v>
      </c>
      <c r="K22" s="22">
        <v>7</v>
      </c>
      <c r="L22" s="22">
        <v>6</v>
      </c>
      <c r="M22" s="22">
        <v>3</v>
      </c>
      <c r="N22" s="17">
        <v>18</v>
      </c>
      <c r="O22" s="18">
        <v>22</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4</v>
      </c>
      <c r="F24" s="14">
        <v>16</v>
      </c>
      <c r="G24" s="17">
        <v>20</v>
      </c>
      <c r="H24" s="30"/>
      <c r="I24" s="14">
        <v>12</v>
      </c>
      <c r="J24" s="14">
        <v>14</v>
      </c>
      <c r="K24" s="14">
        <v>14</v>
      </c>
      <c r="L24" s="14">
        <v>7</v>
      </c>
      <c r="M24" s="14">
        <v>6</v>
      </c>
      <c r="N24" s="17">
        <v>53</v>
      </c>
      <c r="O24" s="27">
        <v>73</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14</v>
      </c>
      <c r="F26" s="14">
        <v>47</v>
      </c>
      <c r="G26" s="15">
        <v>61</v>
      </c>
      <c r="H26" s="37"/>
      <c r="I26" s="14">
        <v>39</v>
      </c>
      <c r="J26" s="14">
        <v>46</v>
      </c>
      <c r="K26" s="14">
        <v>35</v>
      </c>
      <c r="L26" s="14">
        <v>19</v>
      </c>
      <c r="M26" s="14">
        <v>13</v>
      </c>
      <c r="N26" s="17">
        <v>152</v>
      </c>
      <c r="O26" s="18">
        <v>213</v>
      </c>
      <c r="P26" s="6"/>
    </row>
    <row r="27" spans="1:16" s="12" customFormat="1" ht="21" customHeight="1">
      <c r="A27" s="19"/>
      <c r="B27" s="20"/>
      <c r="C27" s="61"/>
      <c r="D27" s="21" t="s">
        <v>12</v>
      </c>
      <c r="E27" s="14">
        <v>1</v>
      </c>
      <c r="F27" s="14">
        <v>2</v>
      </c>
      <c r="G27" s="15">
        <v>3</v>
      </c>
      <c r="H27" s="37"/>
      <c r="I27" s="14">
        <v>1</v>
      </c>
      <c r="J27" s="14">
        <v>2</v>
      </c>
      <c r="K27" s="14">
        <v>4</v>
      </c>
      <c r="L27" s="14">
        <v>0</v>
      </c>
      <c r="M27" s="14">
        <v>3</v>
      </c>
      <c r="N27" s="17">
        <v>10</v>
      </c>
      <c r="O27" s="18">
        <v>13</v>
      </c>
      <c r="P27" s="6"/>
    </row>
    <row r="28" spans="1:16" s="12" customFormat="1" ht="21" customHeight="1">
      <c r="A28" s="19"/>
      <c r="B28" s="20"/>
      <c r="C28" s="61"/>
      <c r="D28" s="24" t="s">
        <v>13</v>
      </c>
      <c r="E28" s="14">
        <v>2</v>
      </c>
      <c r="F28" s="14">
        <v>2</v>
      </c>
      <c r="G28" s="15">
        <v>4</v>
      </c>
      <c r="H28" s="37"/>
      <c r="I28" s="14">
        <v>1</v>
      </c>
      <c r="J28" s="14">
        <v>4</v>
      </c>
      <c r="K28" s="14">
        <v>5</v>
      </c>
      <c r="L28" s="14">
        <v>2</v>
      </c>
      <c r="M28" s="14">
        <v>0</v>
      </c>
      <c r="N28" s="17">
        <v>12</v>
      </c>
      <c r="O28" s="18">
        <v>16</v>
      </c>
      <c r="P28" s="6"/>
    </row>
    <row r="29" spans="1:16" s="12" customFormat="1" ht="21" customHeight="1">
      <c r="A29" s="6"/>
      <c r="B29" s="6"/>
      <c r="C29" s="61"/>
      <c r="D29" s="24" t="s">
        <v>14</v>
      </c>
      <c r="E29" s="14">
        <v>2</v>
      </c>
      <c r="F29" s="14">
        <v>3</v>
      </c>
      <c r="G29" s="15">
        <v>5</v>
      </c>
      <c r="H29" s="37"/>
      <c r="I29" s="14">
        <v>4</v>
      </c>
      <c r="J29" s="14">
        <v>10</v>
      </c>
      <c r="K29" s="14">
        <v>0</v>
      </c>
      <c r="L29" s="14">
        <v>3</v>
      </c>
      <c r="M29" s="14">
        <v>1</v>
      </c>
      <c r="N29" s="17">
        <v>18</v>
      </c>
      <c r="O29" s="18">
        <v>23</v>
      </c>
      <c r="P29" s="6"/>
    </row>
    <row r="30" spans="1:16" s="12" customFormat="1" ht="21" customHeight="1">
      <c r="A30" s="19"/>
      <c r="B30" s="20"/>
      <c r="C30" s="61"/>
      <c r="D30" s="24" t="s">
        <v>15</v>
      </c>
      <c r="E30" s="14">
        <v>6</v>
      </c>
      <c r="F30" s="14">
        <v>12</v>
      </c>
      <c r="G30" s="15">
        <v>18</v>
      </c>
      <c r="H30" s="37"/>
      <c r="I30" s="14">
        <v>6</v>
      </c>
      <c r="J30" s="14">
        <v>9</v>
      </c>
      <c r="K30" s="14">
        <v>9</v>
      </c>
      <c r="L30" s="14">
        <v>4</v>
      </c>
      <c r="M30" s="14">
        <v>2</v>
      </c>
      <c r="N30" s="17">
        <v>30</v>
      </c>
      <c r="O30" s="18">
        <v>48</v>
      </c>
      <c r="P30" s="6"/>
    </row>
    <row r="31" spans="1:16" s="12" customFormat="1" ht="21" customHeight="1">
      <c r="A31" s="19"/>
      <c r="B31" s="20"/>
      <c r="C31" s="61"/>
      <c r="D31" s="24" t="s">
        <v>16</v>
      </c>
      <c r="E31" s="14">
        <v>2</v>
      </c>
      <c r="F31" s="14">
        <v>14</v>
      </c>
      <c r="G31" s="15">
        <v>16</v>
      </c>
      <c r="H31" s="37"/>
      <c r="I31" s="14">
        <v>17</v>
      </c>
      <c r="J31" s="14">
        <v>12</v>
      </c>
      <c r="K31" s="14">
        <v>6</v>
      </c>
      <c r="L31" s="14">
        <v>1</v>
      </c>
      <c r="M31" s="14">
        <v>2</v>
      </c>
      <c r="N31" s="17">
        <v>38</v>
      </c>
      <c r="O31" s="18">
        <v>54</v>
      </c>
      <c r="P31" s="6"/>
    </row>
    <row r="32" spans="1:16" s="12" customFormat="1" ht="21" customHeight="1">
      <c r="A32" s="19"/>
      <c r="B32" s="20"/>
      <c r="C32" s="61"/>
      <c r="D32" s="24" t="s">
        <v>17</v>
      </c>
      <c r="E32" s="14">
        <v>1</v>
      </c>
      <c r="F32" s="14">
        <v>14</v>
      </c>
      <c r="G32" s="15">
        <v>15</v>
      </c>
      <c r="H32" s="37"/>
      <c r="I32" s="14">
        <v>10</v>
      </c>
      <c r="J32" s="14">
        <v>9</v>
      </c>
      <c r="K32" s="14">
        <v>11</v>
      </c>
      <c r="L32" s="14">
        <v>9</v>
      </c>
      <c r="M32" s="14">
        <v>5</v>
      </c>
      <c r="N32" s="17">
        <v>44</v>
      </c>
      <c r="O32" s="18">
        <v>59</v>
      </c>
      <c r="P32" s="6"/>
    </row>
    <row r="33" spans="1:16" s="12" customFormat="1" ht="21" customHeight="1">
      <c r="A33" s="19"/>
      <c r="B33" s="20"/>
      <c r="C33" s="61"/>
      <c r="D33" s="13" t="s">
        <v>18</v>
      </c>
      <c r="E33" s="14">
        <v>0</v>
      </c>
      <c r="F33" s="14">
        <v>0</v>
      </c>
      <c r="G33" s="15">
        <v>0</v>
      </c>
      <c r="H33" s="37"/>
      <c r="I33" s="14">
        <v>0</v>
      </c>
      <c r="J33" s="14">
        <v>0</v>
      </c>
      <c r="K33" s="14">
        <v>0</v>
      </c>
      <c r="L33" s="14">
        <v>0</v>
      </c>
      <c r="M33" s="14">
        <v>0</v>
      </c>
      <c r="N33" s="17">
        <v>0</v>
      </c>
      <c r="O33" s="18">
        <v>0</v>
      </c>
      <c r="P33" s="6"/>
    </row>
    <row r="34" spans="1:16" s="12" customFormat="1" ht="21" customHeight="1" thickBot="1">
      <c r="A34" s="19"/>
      <c r="B34" s="20"/>
      <c r="C34" s="62"/>
      <c r="D34" s="26" t="s">
        <v>19</v>
      </c>
      <c r="E34" s="32">
        <v>14</v>
      </c>
      <c r="F34" s="32">
        <v>47</v>
      </c>
      <c r="G34" s="33">
        <v>61</v>
      </c>
      <c r="H34" s="38"/>
      <c r="I34" s="32">
        <v>39</v>
      </c>
      <c r="J34" s="32">
        <v>46</v>
      </c>
      <c r="K34" s="32">
        <v>35</v>
      </c>
      <c r="L34" s="32">
        <v>19</v>
      </c>
      <c r="M34" s="32">
        <v>13</v>
      </c>
      <c r="N34" s="35">
        <v>152</v>
      </c>
      <c r="O34" s="27">
        <v>213</v>
      </c>
      <c r="P34" s="6"/>
    </row>
    <row r="35" spans="1:16" s="12" customFormat="1" ht="21" customHeight="1">
      <c r="A35" s="19"/>
      <c r="B35" s="20"/>
      <c r="C35" s="1" t="s">
        <v>24</v>
      </c>
      <c r="D35" s="6"/>
      <c r="E35" s="6"/>
      <c r="F35" s="6"/>
      <c r="G35" s="6"/>
      <c r="H35" s="6"/>
      <c r="I35" s="6"/>
      <c r="J35" s="6"/>
      <c r="K35" s="6"/>
      <c r="L35" s="6"/>
      <c r="M35" s="56" t="s">
        <v>42</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E0C5-53D3-4644-BC04-DE54B7ECE020}">
  <sheetPr>
    <tabColor theme="9" tint="0.79998168889431442"/>
  </sheetPr>
  <dimension ref="A1:P36"/>
  <sheetViews>
    <sheetView topLeftCell="A9" zoomScale="55" zoomScaleNormal="55" workbookViewId="0">
      <selection activeCell="S18" sqref="S18"/>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38</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26</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95</v>
      </c>
      <c r="F6" s="14">
        <v>224</v>
      </c>
      <c r="G6" s="15">
        <v>319</v>
      </c>
      <c r="H6" s="16"/>
      <c r="I6" s="14">
        <v>323</v>
      </c>
      <c r="J6" s="14">
        <v>336</v>
      </c>
      <c r="K6" s="14">
        <v>256</v>
      </c>
      <c r="L6" s="14">
        <v>163</v>
      </c>
      <c r="M6" s="14">
        <v>90</v>
      </c>
      <c r="N6" s="17">
        <v>1168</v>
      </c>
      <c r="O6" s="18">
        <v>1487</v>
      </c>
      <c r="P6" s="6"/>
    </row>
    <row r="7" spans="1:16" s="12" customFormat="1" ht="21" customHeight="1">
      <c r="A7" s="19"/>
      <c r="B7" s="20"/>
      <c r="C7" s="61"/>
      <c r="D7" s="21" t="s">
        <v>12</v>
      </c>
      <c r="E7" s="22">
        <v>5</v>
      </c>
      <c r="F7" s="22">
        <v>18</v>
      </c>
      <c r="G7" s="17">
        <v>23</v>
      </c>
      <c r="H7" s="23"/>
      <c r="I7" s="22">
        <v>17</v>
      </c>
      <c r="J7" s="22">
        <v>19</v>
      </c>
      <c r="K7" s="22">
        <v>14</v>
      </c>
      <c r="L7" s="22">
        <v>7</v>
      </c>
      <c r="M7" s="22">
        <v>9</v>
      </c>
      <c r="N7" s="17">
        <v>66</v>
      </c>
      <c r="O7" s="18">
        <v>89</v>
      </c>
      <c r="P7" s="6"/>
    </row>
    <row r="8" spans="1:16" s="12" customFormat="1" ht="21" customHeight="1">
      <c r="A8" s="19"/>
      <c r="B8" s="20"/>
      <c r="C8" s="61"/>
      <c r="D8" s="24" t="s">
        <v>13</v>
      </c>
      <c r="E8" s="22">
        <v>20</v>
      </c>
      <c r="F8" s="22">
        <v>25</v>
      </c>
      <c r="G8" s="17">
        <v>45</v>
      </c>
      <c r="H8" s="23"/>
      <c r="I8" s="22">
        <v>47</v>
      </c>
      <c r="J8" s="22">
        <v>40</v>
      </c>
      <c r="K8" s="22">
        <v>24</v>
      </c>
      <c r="L8" s="22">
        <v>26</v>
      </c>
      <c r="M8" s="22">
        <v>9</v>
      </c>
      <c r="N8" s="17">
        <v>146</v>
      </c>
      <c r="O8" s="18">
        <v>191</v>
      </c>
      <c r="P8" s="6"/>
    </row>
    <row r="9" spans="1:16" s="12" customFormat="1" ht="21" customHeight="1">
      <c r="A9" s="19"/>
      <c r="B9" s="20"/>
      <c r="C9" s="61"/>
      <c r="D9" s="24" t="s">
        <v>14</v>
      </c>
      <c r="E9" s="22">
        <v>18</v>
      </c>
      <c r="F9" s="22">
        <v>33</v>
      </c>
      <c r="G9" s="17">
        <v>51</v>
      </c>
      <c r="H9" s="23"/>
      <c r="I9" s="22">
        <v>53</v>
      </c>
      <c r="J9" s="22">
        <v>65</v>
      </c>
      <c r="K9" s="22">
        <v>43</v>
      </c>
      <c r="L9" s="22">
        <v>29</v>
      </c>
      <c r="M9" s="22">
        <v>23</v>
      </c>
      <c r="N9" s="17">
        <v>213</v>
      </c>
      <c r="O9" s="18">
        <v>264</v>
      </c>
      <c r="P9" s="6"/>
    </row>
    <row r="10" spans="1:16" s="12" customFormat="1" ht="21" customHeight="1">
      <c r="A10" s="6"/>
      <c r="B10" s="6"/>
      <c r="C10" s="61"/>
      <c r="D10" s="24" t="s">
        <v>15</v>
      </c>
      <c r="E10" s="22">
        <v>25</v>
      </c>
      <c r="F10" s="22">
        <v>51</v>
      </c>
      <c r="G10" s="17">
        <v>76</v>
      </c>
      <c r="H10" s="23"/>
      <c r="I10" s="22">
        <v>61</v>
      </c>
      <c r="J10" s="22">
        <v>86</v>
      </c>
      <c r="K10" s="22">
        <v>62</v>
      </c>
      <c r="L10" s="22">
        <v>27</v>
      </c>
      <c r="M10" s="22">
        <v>13</v>
      </c>
      <c r="N10" s="17">
        <v>249</v>
      </c>
      <c r="O10" s="18">
        <v>325</v>
      </c>
      <c r="P10" s="6"/>
    </row>
    <row r="11" spans="1:16" s="25" customFormat="1" ht="21" customHeight="1">
      <c r="A11" s="6"/>
      <c r="B11" s="6"/>
      <c r="C11" s="61"/>
      <c r="D11" s="24" t="s">
        <v>16</v>
      </c>
      <c r="E11" s="22">
        <v>19</v>
      </c>
      <c r="F11" s="22">
        <v>63</v>
      </c>
      <c r="G11" s="17">
        <v>82</v>
      </c>
      <c r="H11" s="23"/>
      <c r="I11" s="22">
        <v>91</v>
      </c>
      <c r="J11" s="22">
        <v>76</v>
      </c>
      <c r="K11" s="22">
        <v>62</v>
      </c>
      <c r="L11" s="22">
        <v>33</v>
      </c>
      <c r="M11" s="22">
        <v>19</v>
      </c>
      <c r="N11" s="17">
        <v>281</v>
      </c>
      <c r="O11" s="18">
        <v>363</v>
      </c>
      <c r="P11" s="6"/>
    </row>
    <row r="12" spans="1:16" s="12" customFormat="1" ht="21" customHeight="1">
      <c r="A12" s="6"/>
      <c r="B12" s="6"/>
      <c r="C12" s="61"/>
      <c r="D12" s="24" t="s">
        <v>17</v>
      </c>
      <c r="E12" s="22">
        <v>8</v>
      </c>
      <c r="F12" s="22">
        <v>34</v>
      </c>
      <c r="G12" s="17">
        <v>42</v>
      </c>
      <c r="H12" s="23"/>
      <c r="I12" s="22">
        <v>54</v>
      </c>
      <c r="J12" s="22">
        <v>50</v>
      </c>
      <c r="K12" s="22">
        <v>51</v>
      </c>
      <c r="L12" s="22">
        <v>41</v>
      </c>
      <c r="M12" s="22">
        <v>17</v>
      </c>
      <c r="N12" s="17">
        <v>213</v>
      </c>
      <c r="O12" s="18">
        <v>255</v>
      </c>
      <c r="P12" s="6"/>
    </row>
    <row r="13" spans="1:16" s="12" customFormat="1" ht="21" customHeight="1">
      <c r="A13" s="6"/>
      <c r="B13" s="6"/>
      <c r="C13" s="61"/>
      <c r="D13" s="13" t="s">
        <v>18</v>
      </c>
      <c r="E13" s="22">
        <v>3</v>
      </c>
      <c r="F13" s="22">
        <v>5</v>
      </c>
      <c r="G13" s="17">
        <v>8</v>
      </c>
      <c r="H13" s="23"/>
      <c r="I13" s="22">
        <v>11</v>
      </c>
      <c r="J13" s="22">
        <v>19</v>
      </c>
      <c r="K13" s="22">
        <v>13</v>
      </c>
      <c r="L13" s="22">
        <v>7</v>
      </c>
      <c r="M13" s="22">
        <v>7</v>
      </c>
      <c r="N13" s="17">
        <v>57</v>
      </c>
      <c r="O13" s="18">
        <v>65</v>
      </c>
      <c r="P13" s="6"/>
    </row>
    <row r="14" spans="1:16" s="12" customFormat="1" ht="21" customHeight="1" thickBot="1">
      <c r="A14" s="6"/>
      <c r="B14" s="6"/>
      <c r="C14" s="62"/>
      <c r="D14" s="26" t="s">
        <v>19</v>
      </c>
      <c r="E14" s="14">
        <v>98</v>
      </c>
      <c r="F14" s="14">
        <v>229</v>
      </c>
      <c r="G14" s="17">
        <v>327</v>
      </c>
      <c r="H14" s="16"/>
      <c r="I14" s="14">
        <v>334</v>
      </c>
      <c r="J14" s="14">
        <v>355</v>
      </c>
      <c r="K14" s="14">
        <v>269</v>
      </c>
      <c r="L14" s="14">
        <v>170</v>
      </c>
      <c r="M14" s="14">
        <v>97</v>
      </c>
      <c r="N14" s="17">
        <v>1225</v>
      </c>
      <c r="O14" s="27">
        <v>1552</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209</v>
      </c>
      <c r="F16" s="14">
        <v>489</v>
      </c>
      <c r="G16" s="15">
        <v>698</v>
      </c>
      <c r="H16" s="29"/>
      <c r="I16" s="14">
        <v>576</v>
      </c>
      <c r="J16" s="14">
        <v>687</v>
      </c>
      <c r="K16" s="14">
        <v>511</v>
      </c>
      <c r="L16" s="14">
        <v>428</v>
      </c>
      <c r="M16" s="14">
        <v>241</v>
      </c>
      <c r="N16" s="17">
        <v>2443</v>
      </c>
      <c r="O16" s="18">
        <v>3141</v>
      </c>
      <c r="P16" s="6"/>
    </row>
    <row r="17" spans="1:16" s="12" customFormat="1" ht="21" customHeight="1">
      <c r="A17" s="6"/>
      <c r="B17" s="6"/>
      <c r="C17" s="61"/>
      <c r="D17" s="21" t="s">
        <v>12</v>
      </c>
      <c r="E17" s="22">
        <v>9</v>
      </c>
      <c r="F17" s="22">
        <v>22</v>
      </c>
      <c r="G17" s="17">
        <v>31</v>
      </c>
      <c r="H17" s="23"/>
      <c r="I17" s="22">
        <v>16</v>
      </c>
      <c r="J17" s="22">
        <v>16</v>
      </c>
      <c r="K17" s="22">
        <v>14</v>
      </c>
      <c r="L17" s="22">
        <v>11</v>
      </c>
      <c r="M17" s="22">
        <v>7</v>
      </c>
      <c r="N17" s="17">
        <v>64</v>
      </c>
      <c r="O17" s="18">
        <v>95</v>
      </c>
      <c r="P17" s="6"/>
    </row>
    <row r="18" spans="1:16" s="12" customFormat="1" ht="21" customHeight="1">
      <c r="A18" s="6"/>
      <c r="B18" s="6"/>
      <c r="C18" s="61"/>
      <c r="D18" s="24" t="s">
        <v>13</v>
      </c>
      <c r="E18" s="22">
        <v>15</v>
      </c>
      <c r="F18" s="22">
        <v>39</v>
      </c>
      <c r="G18" s="17">
        <v>54</v>
      </c>
      <c r="H18" s="23"/>
      <c r="I18" s="22">
        <v>34</v>
      </c>
      <c r="J18" s="22">
        <v>39</v>
      </c>
      <c r="K18" s="22">
        <v>22</v>
      </c>
      <c r="L18" s="22">
        <v>14</v>
      </c>
      <c r="M18" s="22">
        <v>13</v>
      </c>
      <c r="N18" s="17">
        <v>122</v>
      </c>
      <c r="O18" s="18">
        <v>176</v>
      </c>
      <c r="P18" s="6"/>
    </row>
    <row r="19" spans="1:16" s="25" customFormat="1" ht="21" customHeight="1">
      <c r="A19" s="6"/>
      <c r="B19" s="6"/>
      <c r="C19" s="61"/>
      <c r="D19" s="24" t="s">
        <v>14</v>
      </c>
      <c r="E19" s="22">
        <v>31</v>
      </c>
      <c r="F19" s="22">
        <v>61</v>
      </c>
      <c r="G19" s="17">
        <v>92</v>
      </c>
      <c r="H19" s="23"/>
      <c r="I19" s="22">
        <v>65</v>
      </c>
      <c r="J19" s="22">
        <v>77</v>
      </c>
      <c r="K19" s="22">
        <v>56</v>
      </c>
      <c r="L19" s="22">
        <v>43</v>
      </c>
      <c r="M19" s="22">
        <v>16</v>
      </c>
      <c r="N19" s="17">
        <v>257</v>
      </c>
      <c r="O19" s="18">
        <v>349</v>
      </c>
      <c r="P19" s="6"/>
    </row>
    <row r="20" spans="1:16" s="12" customFormat="1" ht="21" customHeight="1">
      <c r="A20" s="6"/>
      <c r="B20" s="6"/>
      <c r="C20" s="61"/>
      <c r="D20" s="24" t="s">
        <v>15</v>
      </c>
      <c r="E20" s="22">
        <v>79</v>
      </c>
      <c r="F20" s="22">
        <v>132</v>
      </c>
      <c r="G20" s="17">
        <v>211</v>
      </c>
      <c r="H20" s="23"/>
      <c r="I20" s="22">
        <v>128</v>
      </c>
      <c r="J20" s="22">
        <v>123</v>
      </c>
      <c r="K20" s="22">
        <v>73</v>
      </c>
      <c r="L20" s="22">
        <v>56</v>
      </c>
      <c r="M20" s="22">
        <v>35</v>
      </c>
      <c r="N20" s="17">
        <v>415</v>
      </c>
      <c r="O20" s="18">
        <v>626</v>
      </c>
      <c r="P20" s="6"/>
    </row>
    <row r="21" spans="1:16" s="12" customFormat="1" ht="21" customHeight="1">
      <c r="A21" s="6"/>
      <c r="B21" s="6"/>
      <c r="C21" s="61"/>
      <c r="D21" s="24" t="s">
        <v>16</v>
      </c>
      <c r="E21" s="22">
        <v>51</v>
      </c>
      <c r="F21" s="22">
        <v>149</v>
      </c>
      <c r="G21" s="17">
        <v>200</v>
      </c>
      <c r="H21" s="23"/>
      <c r="I21" s="22">
        <v>170</v>
      </c>
      <c r="J21" s="22">
        <v>190</v>
      </c>
      <c r="K21" s="22">
        <v>120</v>
      </c>
      <c r="L21" s="22">
        <v>115</v>
      </c>
      <c r="M21" s="22">
        <v>51</v>
      </c>
      <c r="N21" s="17">
        <v>646</v>
      </c>
      <c r="O21" s="18">
        <v>846</v>
      </c>
      <c r="P21" s="6"/>
    </row>
    <row r="22" spans="1:16" s="12" customFormat="1" ht="21" customHeight="1">
      <c r="A22" s="6"/>
      <c r="B22" s="6"/>
      <c r="C22" s="61"/>
      <c r="D22" s="24" t="s">
        <v>17</v>
      </c>
      <c r="E22" s="22">
        <v>24</v>
      </c>
      <c r="F22" s="22">
        <v>86</v>
      </c>
      <c r="G22" s="17">
        <v>110</v>
      </c>
      <c r="H22" s="23"/>
      <c r="I22" s="22">
        <v>163</v>
      </c>
      <c r="J22" s="22">
        <v>242</v>
      </c>
      <c r="K22" s="22">
        <v>226</v>
      </c>
      <c r="L22" s="22">
        <v>189</v>
      </c>
      <c r="M22" s="22">
        <v>119</v>
      </c>
      <c r="N22" s="17">
        <v>939</v>
      </c>
      <c r="O22" s="18">
        <v>1049</v>
      </c>
      <c r="P22" s="6"/>
    </row>
    <row r="23" spans="1:16" s="12" customFormat="1" ht="21" customHeight="1">
      <c r="A23" s="6"/>
      <c r="B23" s="6"/>
      <c r="C23" s="61"/>
      <c r="D23" s="13" t="s">
        <v>18</v>
      </c>
      <c r="E23" s="22">
        <v>5</v>
      </c>
      <c r="F23" s="22">
        <v>9</v>
      </c>
      <c r="G23" s="17">
        <v>14</v>
      </c>
      <c r="H23" s="23"/>
      <c r="I23" s="22">
        <v>5</v>
      </c>
      <c r="J23" s="22">
        <v>9</v>
      </c>
      <c r="K23" s="22">
        <v>12</v>
      </c>
      <c r="L23" s="22">
        <v>5</v>
      </c>
      <c r="M23" s="22">
        <v>1</v>
      </c>
      <c r="N23" s="17">
        <v>32</v>
      </c>
      <c r="O23" s="18">
        <v>46</v>
      </c>
      <c r="P23" s="6"/>
    </row>
    <row r="24" spans="1:16" s="12" customFormat="1" ht="21" customHeight="1" thickBot="1">
      <c r="A24" s="19"/>
      <c r="B24" s="20"/>
      <c r="C24" s="62"/>
      <c r="D24" s="26" t="s">
        <v>19</v>
      </c>
      <c r="E24" s="14">
        <v>214</v>
      </c>
      <c r="F24" s="14">
        <v>498</v>
      </c>
      <c r="G24" s="17">
        <v>712</v>
      </c>
      <c r="H24" s="30"/>
      <c r="I24" s="14">
        <v>581</v>
      </c>
      <c r="J24" s="14">
        <v>696</v>
      </c>
      <c r="K24" s="14">
        <v>523</v>
      </c>
      <c r="L24" s="14">
        <v>433</v>
      </c>
      <c r="M24" s="14">
        <v>242</v>
      </c>
      <c r="N24" s="17">
        <v>2475</v>
      </c>
      <c r="O24" s="27">
        <v>3187</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304</v>
      </c>
      <c r="F26" s="14">
        <v>713</v>
      </c>
      <c r="G26" s="15">
        <v>1017</v>
      </c>
      <c r="H26" s="31"/>
      <c r="I26" s="14">
        <v>899</v>
      </c>
      <c r="J26" s="14">
        <v>1023</v>
      </c>
      <c r="K26" s="14">
        <v>767</v>
      </c>
      <c r="L26" s="14">
        <v>591</v>
      </c>
      <c r="M26" s="14">
        <v>331</v>
      </c>
      <c r="N26" s="17">
        <v>3611</v>
      </c>
      <c r="O26" s="18">
        <v>4628</v>
      </c>
      <c r="P26" s="6"/>
    </row>
    <row r="27" spans="1:16" s="12" customFormat="1" ht="21" customHeight="1">
      <c r="A27" s="19"/>
      <c r="B27" s="20"/>
      <c r="C27" s="61"/>
      <c r="D27" s="21" t="s">
        <v>12</v>
      </c>
      <c r="E27" s="14">
        <v>14</v>
      </c>
      <c r="F27" s="14">
        <v>40</v>
      </c>
      <c r="G27" s="15">
        <v>54</v>
      </c>
      <c r="H27" s="31"/>
      <c r="I27" s="14">
        <v>33</v>
      </c>
      <c r="J27" s="14">
        <v>35</v>
      </c>
      <c r="K27" s="14">
        <v>28</v>
      </c>
      <c r="L27" s="14">
        <v>18</v>
      </c>
      <c r="M27" s="14">
        <v>16</v>
      </c>
      <c r="N27" s="17">
        <v>130</v>
      </c>
      <c r="O27" s="18">
        <v>184</v>
      </c>
      <c r="P27" s="6"/>
    </row>
    <row r="28" spans="1:16" s="12" customFormat="1" ht="21" customHeight="1">
      <c r="A28" s="19"/>
      <c r="B28" s="20"/>
      <c r="C28" s="61"/>
      <c r="D28" s="24" t="s">
        <v>13</v>
      </c>
      <c r="E28" s="14">
        <v>35</v>
      </c>
      <c r="F28" s="14">
        <v>64</v>
      </c>
      <c r="G28" s="15">
        <v>99</v>
      </c>
      <c r="H28" s="31"/>
      <c r="I28" s="14">
        <v>81</v>
      </c>
      <c r="J28" s="14">
        <v>79</v>
      </c>
      <c r="K28" s="14">
        <v>46</v>
      </c>
      <c r="L28" s="14">
        <v>40</v>
      </c>
      <c r="M28" s="14">
        <v>22</v>
      </c>
      <c r="N28" s="17">
        <v>268</v>
      </c>
      <c r="O28" s="18">
        <v>367</v>
      </c>
      <c r="P28" s="6"/>
    </row>
    <row r="29" spans="1:16" s="12" customFormat="1" ht="21" customHeight="1">
      <c r="A29" s="6"/>
      <c r="B29" s="6"/>
      <c r="C29" s="61"/>
      <c r="D29" s="24" t="s">
        <v>14</v>
      </c>
      <c r="E29" s="14">
        <v>49</v>
      </c>
      <c r="F29" s="14">
        <v>94</v>
      </c>
      <c r="G29" s="15">
        <v>143</v>
      </c>
      <c r="H29" s="31"/>
      <c r="I29" s="14">
        <v>118</v>
      </c>
      <c r="J29" s="14">
        <v>142</v>
      </c>
      <c r="K29" s="14">
        <v>99</v>
      </c>
      <c r="L29" s="14">
        <v>72</v>
      </c>
      <c r="M29" s="14">
        <v>39</v>
      </c>
      <c r="N29" s="17">
        <v>470</v>
      </c>
      <c r="O29" s="18">
        <v>613</v>
      </c>
      <c r="P29" s="6"/>
    </row>
    <row r="30" spans="1:16" s="12" customFormat="1" ht="21" customHeight="1">
      <c r="A30" s="19"/>
      <c r="B30" s="20"/>
      <c r="C30" s="61"/>
      <c r="D30" s="24" t="s">
        <v>15</v>
      </c>
      <c r="E30" s="14">
        <v>104</v>
      </c>
      <c r="F30" s="14">
        <v>183</v>
      </c>
      <c r="G30" s="15">
        <v>287</v>
      </c>
      <c r="H30" s="31"/>
      <c r="I30" s="14">
        <v>189</v>
      </c>
      <c r="J30" s="14">
        <v>209</v>
      </c>
      <c r="K30" s="14">
        <v>135</v>
      </c>
      <c r="L30" s="14">
        <v>83</v>
      </c>
      <c r="M30" s="14">
        <v>48</v>
      </c>
      <c r="N30" s="17">
        <v>664</v>
      </c>
      <c r="O30" s="18">
        <v>951</v>
      </c>
      <c r="P30" s="6"/>
    </row>
    <row r="31" spans="1:16" s="12" customFormat="1" ht="21" customHeight="1">
      <c r="A31" s="19"/>
      <c r="B31" s="20"/>
      <c r="C31" s="61"/>
      <c r="D31" s="24" t="s">
        <v>16</v>
      </c>
      <c r="E31" s="14">
        <v>70</v>
      </c>
      <c r="F31" s="14">
        <v>212</v>
      </c>
      <c r="G31" s="15">
        <v>282</v>
      </c>
      <c r="H31" s="31"/>
      <c r="I31" s="14">
        <v>261</v>
      </c>
      <c r="J31" s="14">
        <v>266</v>
      </c>
      <c r="K31" s="14">
        <v>182</v>
      </c>
      <c r="L31" s="14">
        <v>148</v>
      </c>
      <c r="M31" s="14">
        <v>70</v>
      </c>
      <c r="N31" s="17">
        <v>927</v>
      </c>
      <c r="O31" s="18">
        <v>1209</v>
      </c>
      <c r="P31" s="6"/>
    </row>
    <row r="32" spans="1:16" s="12" customFormat="1" ht="21" customHeight="1">
      <c r="A32" s="19"/>
      <c r="B32" s="20"/>
      <c r="C32" s="61"/>
      <c r="D32" s="24" t="s">
        <v>17</v>
      </c>
      <c r="E32" s="14">
        <v>32</v>
      </c>
      <c r="F32" s="14">
        <v>120</v>
      </c>
      <c r="G32" s="15">
        <v>152</v>
      </c>
      <c r="H32" s="31"/>
      <c r="I32" s="14">
        <v>217</v>
      </c>
      <c r="J32" s="14">
        <v>292</v>
      </c>
      <c r="K32" s="14">
        <v>277</v>
      </c>
      <c r="L32" s="14">
        <v>230</v>
      </c>
      <c r="M32" s="14">
        <v>136</v>
      </c>
      <c r="N32" s="17">
        <v>1152</v>
      </c>
      <c r="O32" s="18">
        <v>1304</v>
      </c>
      <c r="P32" s="6"/>
    </row>
    <row r="33" spans="1:16" s="12" customFormat="1" ht="21" customHeight="1">
      <c r="A33" s="19"/>
      <c r="B33" s="20"/>
      <c r="C33" s="61"/>
      <c r="D33" s="13" t="s">
        <v>18</v>
      </c>
      <c r="E33" s="14">
        <v>8</v>
      </c>
      <c r="F33" s="14">
        <v>14</v>
      </c>
      <c r="G33" s="15">
        <v>22</v>
      </c>
      <c r="H33" s="31"/>
      <c r="I33" s="14">
        <v>16</v>
      </c>
      <c r="J33" s="14">
        <v>28</v>
      </c>
      <c r="K33" s="14">
        <v>25</v>
      </c>
      <c r="L33" s="14">
        <v>12</v>
      </c>
      <c r="M33" s="14">
        <v>8</v>
      </c>
      <c r="N33" s="17">
        <v>89</v>
      </c>
      <c r="O33" s="18">
        <v>111</v>
      </c>
      <c r="P33" s="6"/>
    </row>
    <row r="34" spans="1:16" s="12" customFormat="1" ht="21" customHeight="1" thickBot="1">
      <c r="A34" s="19"/>
      <c r="B34" s="20"/>
      <c r="C34" s="62"/>
      <c r="D34" s="26" t="s">
        <v>19</v>
      </c>
      <c r="E34" s="32">
        <v>312</v>
      </c>
      <c r="F34" s="32">
        <v>727</v>
      </c>
      <c r="G34" s="33">
        <v>1039</v>
      </c>
      <c r="H34" s="34"/>
      <c r="I34" s="32">
        <v>915</v>
      </c>
      <c r="J34" s="32">
        <v>1051</v>
      </c>
      <c r="K34" s="32">
        <v>792</v>
      </c>
      <c r="L34" s="32">
        <v>603</v>
      </c>
      <c r="M34" s="32">
        <v>339</v>
      </c>
      <c r="N34" s="35">
        <v>3700</v>
      </c>
      <c r="O34" s="27">
        <v>4739</v>
      </c>
      <c r="P34" s="6"/>
    </row>
    <row r="35" spans="1:16" s="12" customFormat="1" ht="21" customHeight="1">
      <c r="A35" s="19"/>
      <c r="B35" s="20"/>
      <c r="C35" s="3" t="s">
        <v>21</v>
      </c>
      <c r="D35" s="6"/>
      <c r="E35" s="6"/>
      <c r="F35" s="6"/>
      <c r="G35" s="6"/>
      <c r="H35" s="6"/>
      <c r="I35" s="6"/>
      <c r="J35" s="6"/>
      <c r="K35" s="6"/>
      <c r="L35" s="6"/>
      <c r="M35" s="56" t="s">
        <v>39</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953C7-0AF6-4DD0-8252-1EB380FEA147}">
  <sheetPr>
    <tabColor theme="9" tint="0.79998168889431442"/>
  </sheetPr>
  <dimension ref="A1:P36"/>
  <sheetViews>
    <sheetView zoomScale="55" zoomScaleNormal="55" workbookViewId="0">
      <selection activeCell="R12" sqref="R12"/>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38</v>
      </c>
      <c r="B2" s="59"/>
      <c r="C2" s="59"/>
      <c r="D2" s="59"/>
      <c r="E2" s="59"/>
      <c r="F2" s="59"/>
      <c r="G2" s="59"/>
      <c r="H2" s="59"/>
      <c r="I2" s="59"/>
      <c r="J2" s="59"/>
      <c r="K2" s="59"/>
      <c r="L2" s="59"/>
      <c r="M2" s="59"/>
      <c r="N2" s="59"/>
      <c r="O2" s="59"/>
      <c r="P2" s="59"/>
    </row>
    <row r="3" spans="1:16" ht="21" customHeight="1">
      <c r="A3" s="1"/>
      <c r="B3" s="1"/>
      <c r="C3" s="1"/>
      <c r="D3" s="1"/>
      <c r="E3" s="1"/>
      <c r="F3" s="1"/>
      <c r="G3" s="1"/>
      <c r="H3" s="1"/>
      <c r="I3" s="1"/>
      <c r="J3" s="1"/>
      <c r="K3" s="1"/>
      <c r="L3" s="1"/>
      <c r="M3" s="1"/>
      <c r="N3" s="54"/>
      <c r="O3" s="55"/>
      <c r="P3" s="1"/>
    </row>
    <row r="4" spans="1:16" ht="21" customHeight="1" thickBot="1">
      <c r="A4" s="6"/>
      <c r="B4" s="5"/>
      <c r="C4" s="4" t="s">
        <v>25</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10</v>
      </c>
      <c r="F6" s="14">
        <v>41</v>
      </c>
      <c r="G6" s="15">
        <v>51</v>
      </c>
      <c r="H6" s="29"/>
      <c r="I6" s="14">
        <v>42</v>
      </c>
      <c r="J6" s="14">
        <v>36</v>
      </c>
      <c r="K6" s="14">
        <v>30</v>
      </c>
      <c r="L6" s="14">
        <v>13</v>
      </c>
      <c r="M6" s="14">
        <v>10</v>
      </c>
      <c r="N6" s="17">
        <v>131</v>
      </c>
      <c r="O6" s="18">
        <v>182</v>
      </c>
      <c r="P6" s="6"/>
    </row>
    <row r="7" spans="1:16" s="12" customFormat="1" ht="21" customHeight="1">
      <c r="A7" s="19"/>
      <c r="B7" s="20"/>
      <c r="C7" s="61"/>
      <c r="D7" s="21" t="s">
        <v>12</v>
      </c>
      <c r="E7" s="22">
        <v>0</v>
      </c>
      <c r="F7" s="22">
        <v>3</v>
      </c>
      <c r="G7" s="17">
        <v>3</v>
      </c>
      <c r="H7" s="23"/>
      <c r="I7" s="22">
        <v>1</v>
      </c>
      <c r="J7" s="22">
        <v>1</v>
      </c>
      <c r="K7" s="22">
        <v>0</v>
      </c>
      <c r="L7" s="22">
        <v>0</v>
      </c>
      <c r="M7" s="22">
        <v>0</v>
      </c>
      <c r="N7" s="17">
        <v>2</v>
      </c>
      <c r="O7" s="18">
        <v>5</v>
      </c>
      <c r="P7" s="6"/>
    </row>
    <row r="8" spans="1:16" s="12" customFormat="1" ht="21" customHeight="1">
      <c r="A8" s="19"/>
      <c r="B8" s="20"/>
      <c r="C8" s="61"/>
      <c r="D8" s="24" t="s">
        <v>13</v>
      </c>
      <c r="E8" s="22">
        <v>1</v>
      </c>
      <c r="F8" s="22">
        <v>2</v>
      </c>
      <c r="G8" s="17">
        <v>3</v>
      </c>
      <c r="H8" s="23"/>
      <c r="I8" s="22">
        <v>5</v>
      </c>
      <c r="J8" s="22">
        <v>1</v>
      </c>
      <c r="K8" s="22">
        <v>1</v>
      </c>
      <c r="L8" s="22">
        <v>0</v>
      </c>
      <c r="M8" s="22">
        <v>0</v>
      </c>
      <c r="N8" s="17">
        <v>7</v>
      </c>
      <c r="O8" s="18">
        <v>10</v>
      </c>
      <c r="P8" s="6"/>
    </row>
    <row r="9" spans="1:16" s="12" customFormat="1" ht="21" customHeight="1">
      <c r="A9" s="19"/>
      <c r="B9" s="20"/>
      <c r="C9" s="61"/>
      <c r="D9" s="24" t="s">
        <v>14</v>
      </c>
      <c r="E9" s="22">
        <v>1</v>
      </c>
      <c r="F9" s="22">
        <v>3</v>
      </c>
      <c r="G9" s="17">
        <v>4</v>
      </c>
      <c r="H9" s="23"/>
      <c r="I9" s="22">
        <v>4</v>
      </c>
      <c r="J9" s="22">
        <v>5</v>
      </c>
      <c r="K9" s="22">
        <v>4</v>
      </c>
      <c r="L9" s="22">
        <v>2</v>
      </c>
      <c r="M9" s="22">
        <v>1</v>
      </c>
      <c r="N9" s="17">
        <v>16</v>
      </c>
      <c r="O9" s="18">
        <v>20</v>
      </c>
      <c r="P9" s="6"/>
    </row>
    <row r="10" spans="1:16" s="12" customFormat="1" ht="21" customHeight="1">
      <c r="A10" s="6"/>
      <c r="B10" s="6"/>
      <c r="C10" s="61"/>
      <c r="D10" s="24" t="s">
        <v>15</v>
      </c>
      <c r="E10" s="22">
        <v>2</v>
      </c>
      <c r="F10" s="22">
        <v>4</v>
      </c>
      <c r="G10" s="17">
        <v>6</v>
      </c>
      <c r="H10" s="23"/>
      <c r="I10" s="22">
        <v>6</v>
      </c>
      <c r="J10" s="22">
        <v>7</v>
      </c>
      <c r="K10" s="22">
        <v>7</v>
      </c>
      <c r="L10" s="22">
        <v>0</v>
      </c>
      <c r="M10" s="22">
        <v>1</v>
      </c>
      <c r="N10" s="17">
        <v>21</v>
      </c>
      <c r="O10" s="18">
        <v>27</v>
      </c>
      <c r="P10" s="6"/>
    </row>
    <row r="11" spans="1:16" s="25" customFormat="1" ht="21" customHeight="1">
      <c r="A11" s="6"/>
      <c r="B11" s="6"/>
      <c r="C11" s="61"/>
      <c r="D11" s="24" t="s">
        <v>16</v>
      </c>
      <c r="E11" s="22">
        <v>5</v>
      </c>
      <c r="F11" s="22">
        <v>17</v>
      </c>
      <c r="G11" s="17">
        <v>22</v>
      </c>
      <c r="H11" s="23"/>
      <c r="I11" s="22">
        <v>16</v>
      </c>
      <c r="J11" s="22">
        <v>15</v>
      </c>
      <c r="K11" s="22">
        <v>11</v>
      </c>
      <c r="L11" s="22">
        <v>3</v>
      </c>
      <c r="M11" s="22">
        <v>2</v>
      </c>
      <c r="N11" s="17">
        <v>47</v>
      </c>
      <c r="O11" s="18">
        <v>69</v>
      </c>
      <c r="P11" s="6"/>
    </row>
    <row r="12" spans="1:16" s="12" customFormat="1" ht="21" customHeight="1">
      <c r="A12" s="6"/>
      <c r="B12" s="6"/>
      <c r="C12" s="61"/>
      <c r="D12" s="24" t="s">
        <v>17</v>
      </c>
      <c r="E12" s="22">
        <v>1</v>
      </c>
      <c r="F12" s="22">
        <v>12</v>
      </c>
      <c r="G12" s="17">
        <v>13</v>
      </c>
      <c r="H12" s="23"/>
      <c r="I12" s="22">
        <v>10</v>
      </c>
      <c r="J12" s="22">
        <v>7</v>
      </c>
      <c r="K12" s="22">
        <v>7</v>
      </c>
      <c r="L12" s="22">
        <v>8</v>
      </c>
      <c r="M12" s="22">
        <v>6</v>
      </c>
      <c r="N12" s="17">
        <v>38</v>
      </c>
      <c r="O12" s="18">
        <v>51</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10</v>
      </c>
      <c r="F14" s="14">
        <v>41</v>
      </c>
      <c r="G14" s="17">
        <v>51</v>
      </c>
      <c r="H14" s="30"/>
      <c r="I14" s="14">
        <v>42</v>
      </c>
      <c r="J14" s="14">
        <v>36</v>
      </c>
      <c r="K14" s="14">
        <v>30</v>
      </c>
      <c r="L14" s="14">
        <v>13</v>
      </c>
      <c r="M14" s="14">
        <v>10</v>
      </c>
      <c r="N14" s="17">
        <v>131</v>
      </c>
      <c r="O14" s="27">
        <v>182</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4</v>
      </c>
      <c r="F16" s="14">
        <v>8</v>
      </c>
      <c r="G16" s="15">
        <v>12</v>
      </c>
      <c r="H16" s="29"/>
      <c r="I16" s="14">
        <v>3</v>
      </c>
      <c r="J16" s="14">
        <v>6</v>
      </c>
      <c r="K16" s="14">
        <v>5</v>
      </c>
      <c r="L16" s="14">
        <v>4</v>
      </c>
      <c r="M16" s="14">
        <v>5</v>
      </c>
      <c r="N16" s="17">
        <v>23</v>
      </c>
      <c r="O16" s="18">
        <v>35</v>
      </c>
      <c r="P16" s="6"/>
    </row>
    <row r="17" spans="1:16" s="12" customFormat="1" ht="21" customHeight="1">
      <c r="A17" s="6"/>
      <c r="B17" s="6"/>
      <c r="C17" s="61"/>
      <c r="D17" s="21" t="s">
        <v>12</v>
      </c>
      <c r="E17" s="22">
        <v>2</v>
      </c>
      <c r="F17" s="22">
        <v>0</v>
      </c>
      <c r="G17" s="17">
        <v>2</v>
      </c>
      <c r="H17" s="23"/>
      <c r="I17" s="22">
        <v>0</v>
      </c>
      <c r="J17" s="22">
        <v>0</v>
      </c>
      <c r="K17" s="22">
        <v>0</v>
      </c>
      <c r="L17" s="22">
        <v>0</v>
      </c>
      <c r="M17" s="22">
        <v>0</v>
      </c>
      <c r="N17" s="17">
        <v>0</v>
      </c>
      <c r="O17" s="18">
        <v>2</v>
      </c>
      <c r="P17" s="6"/>
    </row>
    <row r="18" spans="1:16" s="12" customFormat="1" ht="21" customHeight="1">
      <c r="A18" s="6"/>
      <c r="B18" s="6"/>
      <c r="C18" s="61"/>
      <c r="D18" s="24" t="s">
        <v>13</v>
      </c>
      <c r="E18" s="22">
        <v>0</v>
      </c>
      <c r="F18" s="22">
        <v>0</v>
      </c>
      <c r="G18" s="17">
        <v>0</v>
      </c>
      <c r="H18" s="23"/>
      <c r="I18" s="22">
        <v>0</v>
      </c>
      <c r="J18" s="22">
        <v>0</v>
      </c>
      <c r="K18" s="22">
        <v>0</v>
      </c>
      <c r="L18" s="22">
        <v>0</v>
      </c>
      <c r="M18" s="22">
        <v>0</v>
      </c>
      <c r="N18" s="17">
        <v>0</v>
      </c>
      <c r="O18" s="18">
        <v>0</v>
      </c>
      <c r="P18" s="6"/>
    </row>
    <row r="19" spans="1:16" s="25" customFormat="1" ht="21" customHeight="1">
      <c r="A19" s="6"/>
      <c r="B19" s="6"/>
      <c r="C19" s="61"/>
      <c r="D19" s="24" t="s">
        <v>14</v>
      </c>
      <c r="E19" s="22">
        <v>0</v>
      </c>
      <c r="F19" s="22">
        <v>1</v>
      </c>
      <c r="G19" s="17">
        <v>1</v>
      </c>
      <c r="H19" s="23"/>
      <c r="I19" s="22">
        <v>0</v>
      </c>
      <c r="J19" s="22">
        <v>1</v>
      </c>
      <c r="K19" s="22">
        <v>1</v>
      </c>
      <c r="L19" s="22">
        <v>0</v>
      </c>
      <c r="M19" s="22">
        <v>0</v>
      </c>
      <c r="N19" s="17">
        <v>2</v>
      </c>
      <c r="O19" s="18">
        <v>3</v>
      </c>
      <c r="P19" s="6"/>
    </row>
    <row r="20" spans="1:16" s="12" customFormat="1" ht="21" customHeight="1">
      <c r="A20" s="6"/>
      <c r="B20" s="6"/>
      <c r="C20" s="61"/>
      <c r="D20" s="24" t="s">
        <v>15</v>
      </c>
      <c r="E20" s="22">
        <v>0</v>
      </c>
      <c r="F20" s="22">
        <v>2</v>
      </c>
      <c r="G20" s="17">
        <v>2</v>
      </c>
      <c r="H20" s="23"/>
      <c r="I20" s="22">
        <v>3</v>
      </c>
      <c r="J20" s="22">
        <v>0</v>
      </c>
      <c r="K20" s="22">
        <v>0</v>
      </c>
      <c r="L20" s="22">
        <v>2</v>
      </c>
      <c r="M20" s="22">
        <v>2</v>
      </c>
      <c r="N20" s="17">
        <v>7</v>
      </c>
      <c r="O20" s="18">
        <v>9</v>
      </c>
      <c r="P20" s="6"/>
    </row>
    <row r="21" spans="1:16" s="12" customFormat="1" ht="21" customHeight="1">
      <c r="A21" s="6"/>
      <c r="B21" s="6"/>
      <c r="C21" s="61"/>
      <c r="D21" s="24" t="s">
        <v>16</v>
      </c>
      <c r="E21" s="22">
        <v>2</v>
      </c>
      <c r="F21" s="22">
        <v>2</v>
      </c>
      <c r="G21" s="17">
        <v>4</v>
      </c>
      <c r="H21" s="23"/>
      <c r="I21" s="22">
        <v>0</v>
      </c>
      <c r="J21" s="22">
        <v>0</v>
      </c>
      <c r="K21" s="22">
        <v>0</v>
      </c>
      <c r="L21" s="22">
        <v>1</v>
      </c>
      <c r="M21" s="22">
        <v>0</v>
      </c>
      <c r="N21" s="17">
        <v>1</v>
      </c>
      <c r="O21" s="18">
        <v>5</v>
      </c>
      <c r="P21" s="6"/>
    </row>
    <row r="22" spans="1:16" s="12" customFormat="1" ht="21" customHeight="1">
      <c r="A22" s="6"/>
      <c r="B22" s="6"/>
      <c r="C22" s="61"/>
      <c r="D22" s="24" t="s">
        <v>17</v>
      </c>
      <c r="E22" s="22">
        <v>0</v>
      </c>
      <c r="F22" s="22">
        <v>3</v>
      </c>
      <c r="G22" s="17">
        <v>3</v>
      </c>
      <c r="H22" s="23"/>
      <c r="I22" s="22">
        <v>0</v>
      </c>
      <c r="J22" s="22">
        <v>5</v>
      </c>
      <c r="K22" s="22">
        <v>4</v>
      </c>
      <c r="L22" s="22">
        <v>1</v>
      </c>
      <c r="M22" s="22">
        <v>3</v>
      </c>
      <c r="N22" s="17">
        <v>13</v>
      </c>
      <c r="O22" s="18">
        <v>16</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4</v>
      </c>
      <c r="F24" s="14">
        <v>8</v>
      </c>
      <c r="G24" s="17">
        <v>12</v>
      </c>
      <c r="H24" s="30"/>
      <c r="I24" s="14">
        <v>3</v>
      </c>
      <c r="J24" s="14">
        <v>6</v>
      </c>
      <c r="K24" s="14">
        <v>5</v>
      </c>
      <c r="L24" s="14">
        <v>4</v>
      </c>
      <c r="M24" s="14">
        <v>5</v>
      </c>
      <c r="N24" s="17">
        <v>23</v>
      </c>
      <c r="O24" s="27">
        <v>35</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14</v>
      </c>
      <c r="F26" s="14">
        <v>49</v>
      </c>
      <c r="G26" s="15">
        <v>63</v>
      </c>
      <c r="H26" s="31"/>
      <c r="I26" s="14">
        <v>45</v>
      </c>
      <c r="J26" s="14">
        <v>42</v>
      </c>
      <c r="K26" s="14">
        <v>35</v>
      </c>
      <c r="L26" s="14">
        <v>17</v>
      </c>
      <c r="M26" s="14">
        <v>15</v>
      </c>
      <c r="N26" s="17">
        <v>154</v>
      </c>
      <c r="O26" s="18">
        <v>217</v>
      </c>
      <c r="P26" s="6"/>
    </row>
    <row r="27" spans="1:16" s="12" customFormat="1" ht="21" customHeight="1">
      <c r="A27" s="19"/>
      <c r="B27" s="20"/>
      <c r="C27" s="61"/>
      <c r="D27" s="21" t="s">
        <v>12</v>
      </c>
      <c r="E27" s="14">
        <v>2</v>
      </c>
      <c r="F27" s="14">
        <v>3</v>
      </c>
      <c r="G27" s="15">
        <v>5</v>
      </c>
      <c r="H27" s="31"/>
      <c r="I27" s="14">
        <v>1</v>
      </c>
      <c r="J27" s="14">
        <v>1</v>
      </c>
      <c r="K27" s="14">
        <v>0</v>
      </c>
      <c r="L27" s="14">
        <v>0</v>
      </c>
      <c r="M27" s="14">
        <v>0</v>
      </c>
      <c r="N27" s="17">
        <v>2</v>
      </c>
      <c r="O27" s="18">
        <v>7</v>
      </c>
      <c r="P27" s="6"/>
    </row>
    <row r="28" spans="1:16" s="12" customFormat="1" ht="21" customHeight="1">
      <c r="A28" s="19"/>
      <c r="B28" s="20"/>
      <c r="C28" s="61"/>
      <c r="D28" s="24" t="s">
        <v>13</v>
      </c>
      <c r="E28" s="14">
        <v>1</v>
      </c>
      <c r="F28" s="14">
        <v>2</v>
      </c>
      <c r="G28" s="15">
        <v>3</v>
      </c>
      <c r="H28" s="31"/>
      <c r="I28" s="14">
        <v>5</v>
      </c>
      <c r="J28" s="14">
        <v>1</v>
      </c>
      <c r="K28" s="14">
        <v>1</v>
      </c>
      <c r="L28" s="14">
        <v>0</v>
      </c>
      <c r="M28" s="14">
        <v>0</v>
      </c>
      <c r="N28" s="17">
        <v>7</v>
      </c>
      <c r="O28" s="18">
        <v>10</v>
      </c>
      <c r="P28" s="6"/>
    </row>
    <row r="29" spans="1:16" s="12" customFormat="1" ht="21" customHeight="1">
      <c r="A29" s="6"/>
      <c r="B29" s="6"/>
      <c r="C29" s="61"/>
      <c r="D29" s="24" t="s">
        <v>14</v>
      </c>
      <c r="E29" s="14">
        <v>1</v>
      </c>
      <c r="F29" s="14">
        <v>4</v>
      </c>
      <c r="G29" s="15">
        <v>5</v>
      </c>
      <c r="H29" s="31"/>
      <c r="I29" s="14">
        <v>4</v>
      </c>
      <c r="J29" s="14">
        <v>6</v>
      </c>
      <c r="K29" s="14">
        <v>5</v>
      </c>
      <c r="L29" s="14">
        <v>2</v>
      </c>
      <c r="M29" s="14">
        <v>1</v>
      </c>
      <c r="N29" s="17">
        <v>18</v>
      </c>
      <c r="O29" s="18">
        <v>23</v>
      </c>
      <c r="P29" s="6"/>
    </row>
    <row r="30" spans="1:16" s="12" customFormat="1" ht="21" customHeight="1">
      <c r="A30" s="19"/>
      <c r="B30" s="20"/>
      <c r="C30" s="61"/>
      <c r="D30" s="24" t="s">
        <v>15</v>
      </c>
      <c r="E30" s="14">
        <v>2</v>
      </c>
      <c r="F30" s="14">
        <v>6</v>
      </c>
      <c r="G30" s="15">
        <v>8</v>
      </c>
      <c r="H30" s="31"/>
      <c r="I30" s="14">
        <v>9</v>
      </c>
      <c r="J30" s="14">
        <v>7</v>
      </c>
      <c r="K30" s="14">
        <v>7</v>
      </c>
      <c r="L30" s="14">
        <v>2</v>
      </c>
      <c r="M30" s="14">
        <v>3</v>
      </c>
      <c r="N30" s="17">
        <v>28</v>
      </c>
      <c r="O30" s="18">
        <v>36</v>
      </c>
      <c r="P30" s="6"/>
    </row>
    <row r="31" spans="1:16" s="12" customFormat="1" ht="21" customHeight="1">
      <c r="A31" s="19"/>
      <c r="B31" s="20"/>
      <c r="C31" s="61"/>
      <c r="D31" s="24" t="s">
        <v>16</v>
      </c>
      <c r="E31" s="14">
        <v>7</v>
      </c>
      <c r="F31" s="14">
        <v>19</v>
      </c>
      <c r="G31" s="15">
        <v>26</v>
      </c>
      <c r="H31" s="31"/>
      <c r="I31" s="14">
        <v>16</v>
      </c>
      <c r="J31" s="14">
        <v>15</v>
      </c>
      <c r="K31" s="14">
        <v>11</v>
      </c>
      <c r="L31" s="14">
        <v>4</v>
      </c>
      <c r="M31" s="14">
        <v>2</v>
      </c>
      <c r="N31" s="17">
        <v>48</v>
      </c>
      <c r="O31" s="18">
        <v>74</v>
      </c>
      <c r="P31" s="6"/>
    </row>
    <row r="32" spans="1:16" s="12" customFormat="1" ht="21" customHeight="1">
      <c r="A32" s="19"/>
      <c r="B32" s="20"/>
      <c r="C32" s="61"/>
      <c r="D32" s="24" t="s">
        <v>17</v>
      </c>
      <c r="E32" s="14">
        <v>1</v>
      </c>
      <c r="F32" s="14">
        <v>15</v>
      </c>
      <c r="G32" s="15">
        <v>16</v>
      </c>
      <c r="H32" s="31"/>
      <c r="I32" s="14">
        <v>10</v>
      </c>
      <c r="J32" s="14">
        <v>12</v>
      </c>
      <c r="K32" s="14">
        <v>11</v>
      </c>
      <c r="L32" s="14">
        <v>9</v>
      </c>
      <c r="M32" s="14">
        <v>9</v>
      </c>
      <c r="N32" s="17">
        <v>51</v>
      </c>
      <c r="O32" s="18">
        <v>67</v>
      </c>
      <c r="P32" s="6"/>
    </row>
    <row r="33" spans="1:16" s="12" customFormat="1" ht="21" customHeight="1">
      <c r="A33" s="19"/>
      <c r="B33" s="20"/>
      <c r="C33" s="61"/>
      <c r="D33" s="13" t="s">
        <v>18</v>
      </c>
      <c r="E33" s="14">
        <v>0</v>
      </c>
      <c r="F33" s="14">
        <v>0</v>
      </c>
      <c r="G33" s="15">
        <v>0</v>
      </c>
      <c r="H33" s="31"/>
      <c r="I33" s="14">
        <v>0</v>
      </c>
      <c r="J33" s="14">
        <v>0</v>
      </c>
      <c r="K33" s="14">
        <v>0</v>
      </c>
      <c r="L33" s="14">
        <v>0</v>
      </c>
      <c r="M33" s="14">
        <v>0</v>
      </c>
      <c r="N33" s="17">
        <v>0</v>
      </c>
      <c r="O33" s="18">
        <v>0</v>
      </c>
      <c r="P33" s="6"/>
    </row>
    <row r="34" spans="1:16" s="12" customFormat="1" ht="21" customHeight="1" thickBot="1">
      <c r="A34" s="19"/>
      <c r="B34" s="20"/>
      <c r="C34" s="62"/>
      <c r="D34" s="26" t="s">
        <v>19</v>
      </c>
      <c r="E34" s="32">
        <v>14</v>
      </c>
      <c r="F34" s="32">
        <v>49</v>
      </c>
      <c r="G34" s="33">
        <v>63</v>
      </c>
      <c r="H34" s="34"/>
      <c r="I34" s="32">
        <v>45</v>
      </c>
      <c r="J34" s="32">
        <v>42</v>
      </c>
      <c r="K34" s="32">
        <v>35</v>
      </c>
      <c r="L34" s="32">
        <v>17</v>
      </c>
      <c r="M34" s="32">
        <v>15</v>
      </c>
      <c r="N34" s="35">
        <v>154</v>
      </c>
      <c r="O34" s="27">
        <v>217</v>
      </c>
      <c r="P34" s="6"/>
    </row>
    <row r="35" spans="1:16" s="12" customFormat="1" ht="21" customHeight="1">
      <c r="A35" s="19"/>
      <c r="B35" s="20"/>
      <c r="C35" s="1" t="s">
        <v>22</v>
      </c>
      <c r="D35" s="6"/>
      <c r="E35" s="6"/>
      <c r="F35" s="6"/>
      <c r="G35" s="6"/>
      <c r="H35" s="6"/>
      <c r="I35" s="6"/>
      <c r="J35" s="6"/>
      <c r="K35" s="6"/>
      <c r="L35" s="6"/>
      <c r="M35" s="1" t="s">
        <v>39</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CF184-F548-4B8A-BB33-10B57834C486}">
  <sheetPr>
    <tabColor theme="9" tint="0.79998168889431442"/>
  </sheetPr>
  <dimension ref="A1:P36"/>
  <sheetViews>
    <sheetView zoomScale="55" zoomScaleNormal="55" workbookViewId="0">
      <selection activeCell="T8" sqref="T8"/>
    </sheetView>
  </sheetViews>
  <sheetFormatPr defaultColWidth="9" defaultRowHeight="18"/>
  <cols>
    <col min="1" max="2" width="2.5" style="36" customWidth="1"/>
    <col min="3" max="3" width="3.25" style="36" customWidth="1"/>
    <col min="4" max="4" width="19.5" style="36" customWidth="1"/>
    <col min="5" max="15" width="16" style="36" customWidth="1"/>
    <col min="16" max="16" width="4.5" style="36" customWidth="1"/>
    <col min="17" max="16384" width="9" style="2"/>
  </cols>
  <sheetData>
    <row r="1" spans="1:16" ht="21" customHeight="1">
      <c r="A1" s="58"/>
      <c r="B1" s="58"/>
      <c r="C1" s="58"/>
      <c r="D1" s="58"/>
      <c r="E1" s="58"/>
      <c r="F1" s="58"/>
      <c r="G1" s="58"/>
      <c r="H1" s="58"/>
      <c r="I1" s="58"/>
      <c r="J1" s="58"/>
      <c r="K1" s="58"/>
      <c r="L1" s="58"/>
      <c r="M1" s="58"/>
      <c r="N1" s="58"/>
      <c r="O1" s="58"/>
      <c r="P1" s="58"/>
    </row>
    <row r="2" spans="1:16" ht="17.25" customHeight="1">
      <c r="A2" s="59" t="s">
        <v>38</v>
      </c>
      <c r="B2" s="58"/>
      <c r="C2" s="58"/>
      <c r="D2" s="58"/>
      <c r="E2" s="58"/>
      <c r="F2" s="58"/>
      <c r="G2" s="58"/>
      <c r="H2" s="58"/>
      <c r="I2" s="58"/>
      <c r="J2" s="58"/>
      <c r="K2" s="58"/>
      <c r="L2" s="58"/>
      <c r="M2" s="58"/>
      <c r="N2" s="58"/>
      <c r="O2" s="58"/>
      <c r="P2" s="58"/>
    </row>
    <row r="3" spans="1:16" ht="21" customHeight="1">
      <c r="A3" s="1"/>
      <c r="B3" s="1"/>
      <c r="C3" s="1"/>
      <c r="D3" s="1"/>
      <c r="E3" s="1"/>
      <c r="F3" s="1"/>
      <c r="G3" s="1"/>
      <c r="H3" s="1"/>
      <c r="I3" s="1"/>
      <c r="J3" s="1"/>
      <c r="K3" s="1"/>
      <c r="L3" s="1"/>
      <c r="M3" s="1"/>
      <c r="N3" s="54"/>
      <c r="O3" s="55"/>
      <c r="P3" s="1"/>
    </row>
    <row r="4" spans="1:16" ht="21" customHeight="1" thickBot="1">
      <c r="A4" s="6"/>
      <c r="B4" s="5"/>
      <c r="C4" s="4" t="s">
        <v>29</v>
      </c>
      <c r="D4" s="6"/>
      <c r="E4" s="6"/>
      <c r="F4" s="6"/>
      <c r="G4" s="6"/>
      <c r="H4" s="6"/>
      <c r="I4" s="6"/>
      <c r="J4" s="6"/>
      <c r="K4" s="6"/>
      <c r="L4" s="6"/>
      <c r="M4" s="6"/>
      <c r="N4" s="6"/>
      <c r="O4" s="6"/>
      <c r="P4" s="1"/>
    </row>
    <row r="5" spans="1:16" s="12" customFormat="1" ht="21" customHeight="1">
      <c r="A5" s="6"/>
      <c r="B5" s="6"/>
      <c r="C5" s="60" t="s">
        <v>0</v>
      </c>
      <c r="D5" s="7"/>
      <c r="E5" s="8" t="s">
        <v>1</v>
      </c>
      <c r="F5" s="8" t="s">
        <v>2</v>
      </c>
      <c r="G5" s="8" t="s">
        <v>3</v>
      </c>
      <c r="H5" s="9" t="s">
        <v>4</v>
      </c>
      <c r="I5" s="10" t="s">
        <v>5</v>
      </c>
      <c r="J5" s="8" t="s">
        <v>6</v>
      </c>
      <c r="K5" s="8" t="s">
        <v>7</v>
      </c>
      <c r="L5" s="8" t="s">
        <v>8</v>
      </c>
      <c r="M5" s="8" t="s">
        <v>9</v>
      </c>
      <c r="N5" s="8" t="s">
        <v>3</v>
      </c>
      <c r="O5" s="11" t="s">
        <v>10</v>
      </c>
      <c r="P5" s="6"/>
    </row>
    <row r="6" spans="1:16" s="12" customFormat="1" ht="21" customHeight="1">
      <c r="A6" s="6"/>
      <c r="B6" s="6"/>
      <c r="C6" s="61"/>
      <c r="D6" s="13" t="s">
        <v>11</v>
      </c>
      <c r="E6" s="14">
        <v>10</v>
      </c>
      <c r="F6" s="14">
        <v>27</v>
      </c>
      <c r="G6" s="15">
        <v>37</v>
      </c>
      <c r="H6" s="29"/>
      <c r="I6" s="14">
        <v>25</v>
      </c>
      <c r="J6" s="14">
        <v>35</v>
      </c>
      <c r="K6" s="14">
        <v>21</v>
      </c>
      <c r="L6" s="14">
        <v>17</v>
      </c>
      <c r="M6" s="14">
        <v>2</v>
      </c>
      <c r="N6" s="17">
        <v>100</v>
      </c>
      <c r="O6" s="18">
        <v>137</v>
      </c>
      <c r="P6" s="6"/>
    </row>
    <row r="7" spans="1:16" s="12" customFormat="1" ht="21" customHeight="1">
      <c r="A7" s="19"/>
      <c r="B7" s="20"/>
      <c r="C7" s="61"/>
      <c r="D7" s="21" t="s">
        <v>12</v>
      </c>
      <c r="E7" s="22">
        <v>1</v>
      </c>
      <c r="F7" s="22">
        <v>2</v>
      </c>
      <c r="G7" s="17">
        <v>3</v>
      </c>
      <c r="H7" s="23"/>
      <c r="I7" s="22">
        <v>2</v>
      </c>
      <c r="J7" s="22">
        <v>2</v>
      </c>
      <c r="K7" s="22">
        <v>2</v>
      </c>
      <c r="L7" s="22">
        <v>1</v>
      </c>
      <c r="M7" s="22">
        <v>0</v>
      </c>
      <c r="N7" s="17">
        <v>7</v>
      </c>
      <c r="O7" s="18">
        <v>10</v>
      </c>
      <c r="P7" s="6"/>
    </row>
    <row r="8" spans="1:16" s="12" customFormat="1" ht="21" customHeight="1">
      <c r="A8" s="19"/>
      <c r="B8" s="20"/>
      <c r="C8" s="61"/>
      <c r="D8" s="24" t="s">
        <v>13</v>
      </c>
      <c r="E8" s="22">
        <v>1</v>
      </c>
      <c r="F8" s="22">
        <v>1</v>
      </c>
      <c r="G8" s="17">
        <v>2</v>
      </c>
      <c r="H8" s="23"/>
      <c r="I8" s="22">
        <v>0</v>
      </c>
      <c r="J8" s="22">
        <v>1</v>
      </c>
      <c r="K8" s="22">
        <v>4</v>
      </c>
      <c r="L8" s="22">
        <v>4</v>
      </c>
      <c r="M8" s="22">
        <v>0</v>
      </c>
      <c r="N8" s="17">
        <v>9</v>
      </c>
      <c r="O8" s="18">
        <v>11</v>
      </c>
      <c r="P8" s="6"/>
    </row>
    <row r="9" spans="1:16" s="12" customFormat="1" ht="21" customHeight="1">
      <c r="A9" s="19"/>
      <c r="B9" s="20"/>
      <c r="C9" s="61"/>
      <c r="D9" s="24" t="s">
        <v>14</v>
      </c>
      <c r="E9" s="22">
        <v>4</v>
      </c>
      <c r="F9" s="22">
        <v>4</v>
      </c>
      <c r="G9" s="17">
        <v>8</v>
      </c>
      <c r="H9" s="23"/>
      <c r="I9" s="22">
        <v>1</v>
      </c>
      <c r="J9" s="22">
        <v>5</v>
      </c>
      <c r="K9" s="22">
        <v>2</v>
      </c>
      <c r="L9" s="22">
        <v>2</v>
      </c>
      <c r="M9" s="22">
        <v>1</v>
      </c>
      <c r="N9" s="17">
        <v>11</v>
      </c>
      <c r="O9" s="18">
        <v>19</v>
      </c>
      <c r="P9" s="6"/>
    </row>
    <row r="10" spans="1:16" s="12" customFormat="1" ht="21" customHeight="1">
      <c r="A10" s="6"/>
      <c r="B10" s="6"/>
      <c r="C10" s="61"/>
      <c r="D10" s="24" t="s">
        <v>15</v>
      </c>
      <c r="E10" s="22">
        <v>2</v>
      </c>
      <c r="F10" s="22">
        <v>6</v>
      </c>
      <c r="G10" s="17">
        <v>8</v>
      </c>
      <c r="H10" s="23"/>
      <c r="I10" s="22">
        <v>6</v>
      </c>
      <c r="J10" s="22">
        <v>10</v>
      </c>
      <c r="K10" s="22">
        <v>4</v>
      </c>
      <c r="L10" s="22">
        <v>4</v>
      </c>
      <c r="M10" s="22">
        <v>0</v>
      </c>
      <c r="N10" s="17">
        <v>24</v>
      </c>
      <c r="O10" s="18">
        <v>32</v>
      </c>
      <c r="P10" s="6"/>
    </row>
    <row r="11" spans="1:16" s="25" customFormat="1" ht="21" customHeight="1">
      <c r="A11" s="6"/>
      <c r="B11" s="6"/>
      <c r="C11" s="61"/>
      <c r="D11" s="24" t="s">
        <v>16</v>
      </c>
      <c r="E11" s="22">
        <v>1</v>
      </c>
      <c r="F11" s="22">
        <v>6</v>
      </c>
      <c r="G11" s="17">
        <v>7</v>
      </c>
      <c r="H11" s="23"/>
      <c r="I11" s="22">
        <v>9</v>
      </c>
      <c r="J11" s="22">
        <v>10</v>
      </c>
      <c r="K11" s="22">
        <v>4</v>
      </c>
      <c r="L11" s="22">
        <v>1</v>
      </c>
      <c r="M11" s="22">
        <v>0</v>
      </c>
      <c r="N11" s="17">
        <v>24</v>
      </c>
      <c r="O11" s="18">
        <v>31</v>
      </c>
      <c r="P11" s="6"/>
    </row>
    <row r="12" spans="1:16" s="12" customFormat="1" ht="21" customHeight="1">
      <c r="A12" s="6"/>
      <c r="B12" s="6"/>
      <c r="C12" s="61"/>
      <c r="D12" s="24" t="s">
        <v>17</v>
      </c>
      <c r="E12" s="22">
        <v>1</v>
      </c>
      <c r="F12" s="22">
        <v>8</v>
      </c>
      <c r="G12" s="17">
        <v>9</v>
      </c>
      <c r="H12" s="23"/>
      <c r="I12" s="22">
        <v>7</v>
      </c>
      <c r="J12" s="22">
        <v>7</v>
      </c>
      <c r="K12" s="22">
        <v>5</v>
      </c>
      <c r="L12" s="22">
        <v>5</v>
      </c>
      <c r="M12" s="22">
        <v>1</v>
      </c>
      <c r="N12" s="17">
        <v>25</v>
      </c>
      <c r="O12" s="18">
        <v>34</v>
      </c>
      <c r="P12" s="6"/>
    </row>
    <row r="13" spans="1:16" s="12" customFormat="1" ht="21" customHeight="1">
      <c r="A13" s="6"/>
      <c r="B13" s="6"/>
      <c r="C13" s="61"/>
      <c r="D13" s="13" t="s">
        <v>18</v>
      </c>
      <c r="E13" s="22">
        <v>0</v>
      </c>
      <c r="F13" s="22">
        <v>0</v>
      </c>
      <c r="G13" s="17">
        <v>0</v>
      </c>
      <c r="H13" s="23"/>
      <c r="I13" s="22">
        <v>0</v>
      </c>
      <c r="J13" s="22">
        <v>0</v>
      </c>
      <c r="K13" s="22">
        <v>0</v>
      </c>
      <c r="L13" s="22">
        <v>0</v>
      </c>
      <c r="M13" s="22">
        <v>0</v>
      </c>
      <c r="N13" s="17">
        <v>0</v>
      </c>
      <c r="O13" s="18">
        <v>0</v>
      </c>
      <c r="P13" s="6"/>
    </row>
    <row r="14" spans="1:16" s="12" customFormat="1" ht="21" customHeight="1" thickBot="1">
      <c r="A14" s="6"/>
      <c r="B14" s="6"/>
      <c r="C14" s="62"/>
      <c r="D14" s="26" t="s">
        <v>19</v>
      </c>
      <c r="E14" s="14">
        <v>10</v>
      </c>
      <c r="F14" s="14">
        <v>27</v>
      </c>
      <c r="G14" s="17">
        <v>37</v>
      </c>
      <c r="H14" s="30"/>
      <c r="I14" s="14">
        <v>25</v>
      </c>
      <c r="J14" s="14">
        <v>35</v>
      </c>
      <c r="K14" s="14">
        <v>21</v>
      </c>
      <c r="L14" s="14">
        <v>17</v>
      </c>
      <c r="M14" s="14">
        <v>2</v>
      </c>
      <c r="N14" s="17">
        <v>100</v>
      </c>
      <c r="O14" s="27">
        <v>137</v>
      </c>
      <c r="P14" s="6"/>
    </row>
    <row r="15" spans="1:16" s="12" customFormat="1" ht="21" customHeight="1">
      <c r="A15" s="19"/>
      <c r="B15" s="20"/>
      <c r="C15" s="60" t="s">
        <v>20</v>
      </c>
      <c r="D15" s="7"/>
      <c r="E15" s="8" t="s">
        <v>1</v>
      </c>
      <c r="F15" s="8" t="s">
        <v>2</v>
      </c>
      <c r="G15" s="8" t="s">
        <v>3</v>
      </c>
      <c r="H15" s="9" t="s">
        <v>4</v>
      </c>
      <c r="I15" s="10" t="s">
        <v>5</v>
      </c>
      <c r="J15" s="8" t="s">
        <v>6</v>
      </c>
      <c r="K15" s="8" t="s">
        <v>7</v>
      </c>
      <c r="L15" s="8" t="s">
        <v>8</v>
      </c>
      <c r="M15" s="8" t="s">
        <v>9</v>
      </c>
      <c r="N15" s="8" t="s">
        <v>3</v>
      </c>
      <c r="O15" s="28" t="s">
        <v>10</v>
      </c>
      <c r="P15" s="6"/>
    </row>
    <row r="16" spans="1:16" s="12" customFormat="1" ht="21" customHeight="1">
      <c r="A16" s="19"/>
      <c r="B16" s="20"/>
      <c r="C16" s="61"/>
      <c r="D16" s="13" t="s">
        <v>11</v>
      </c>
      <c r="E16" s="14">
        <v>8</v>
      </c>
      <c r="F16" s="14">
        <v>11</v>
      </c>
      <c r="G16" s="15">
        <v>19</v>
      </c>
      <c r="H16" s="29"/>
      <c r="I16" s="14">
        <v>12</v>
      </c>
      <c r="J16" s="14">
        <v>13</v>
      </c>
      <c r="K16" s="14">
        <v>5</v>
      </c>
      <c r="L16" s="14">
        <v>9</v>
      </c>
      <c r="M16" s="14">
        <v>8</v>
      </c>
      <c r="N16" s="17">
        <v>47</v>
      </c>
      <c r="O16" s="18">
        <v>66</v>
      </c>
      <c r="P16" s="6"/>
    </row>
    <row r="17" spans="1:16" s="12" customFormat="1" ht="21" customHeight="1">
      <c r="A17" s="6"/>
      <c r="B17" s="6"/>
      <c r="C17" s="61"/>
      <c r="D17" s="21" t="s">
        <v>12</v>
      </c>
      <c r="E17" s="22">
        <v>0</v>
      </c>
      <c r="F17" s="22">
        <v>0</v>
      </c>
      <c r="G17" s="17">
        <v>0</v>
      </c>
      <c r="H17" s="23"/>
      <c r="I17" s="22">
        <v>0</v>
      </c>
      <c r="J17" s="22">
        <v>0</v>
      </c>
      <c r="K17" s="22">
        <v>0</v>
      </c>
      <c r="L17" s="22">
        <v>0</v>
      </c>
      <c r="M17" s="22">
        <v>0</v>
      </c>
      <c r="N17" s="17">
        <v>0</v>
      </c>
      <c r="O17" s="18">
        <v>0</v>
      </c>
      <c r="P17" s="6"/>
    </row>
    <row r="18" spans="1:16" s="12" customFormat="1" ht="21" customHeight="1">
      <c r="A18" s="6"/>
      <c r="B18" s="6"/>
      <c r="C18" s="61"/>
      <c r="D18" s="24" t="s">
        <v>13</v>
      </c>
      <c r="E18" s="22">
        <v>0</v>
      </c>
      <c r="F18" s="22">
        <v>1</v>
      </c>
      <c r="G18" s="17">
        <v>1</v>
      </c>
      <c r="H18" s="23"/>
      <c r="I18" s="22">
        <v>1</v>
      </c>
      <c r="J18" s="22">
        <v>1</v>
      </c>
      <c r="K18" s="22">
        <v>0</v>
      </c>
      <c r="L18" s="22">
        <v>0</v>
      </c>
      <c r="M18" s="22">
        <v>0</v>
      </c>
      <c r="N18" s="17">
        <v>2</v>
      </c>
      <c r="O18" s="18">
        <v>3</v>
      </c>
      <c r="P18" s="6"/>
    </row>
    <row r="19" spans="1:16" s="25" customFormat="1" ht="21" customHeight="1">
      <c r="A19" s="6"/>
      <c r="B19" s="6"/>
      <c r="C19" s="61"/>
      <c r="D19" s="24" t="s">
        <v>14</v>
      </c>
      <c r="E19" s="22">
        <v>2</v>
      </c>
      <c r="F19" s="22">
        <v>0</v>
      </c>
      <c r="G19" s="17">
        <v>2</v>
      </c>
      <c r="H19" s="23"/>
      <c r="I19" s="22">
        <v>2</v>
      </c>
      <c r="J19" s="22">
        <v>4</v>
      </c>
      <c r="K19" s="22">
        <v>0</v>
      </c>
      <c r="L19" s="22">
        <v>1</v>
      </c>
      <c r="M19" s="22">
        <v>0</v>
      </c>
      <c r="N19" s="17">
        <v>7</v>
      </c>
      <c r="O19" s="18">
        <v>9</v>
      </c>
      <c r="P19" s="6"/>
    </row>
    <row r="20" spans="1:16" s="12" customFormat="1" ht="21" customHeight="1">
      <c r="A20" s="6"/>
      <c r="B20" s="6"/>
      <c r="C20" s="61"/>
      <c r="D20" s="24" t="s">
        <v>15</v>
      </c>
      <c r="E20" s="22">
        <v>4</v>
      </c>
      <c r="F20" s="22">
        <v>2</v>
      </c>
      <c r="G20" s="17">
        <v>6</v>
      </c>
      <c r="H20" s="23"/>
      <c r="I20" s="22">
        <v>3</v>
      </c>
      <c r="J20" s="22">
        <v>1</v>
      </c>
      <c r="K20" s="22">
        <v>1</v>
      </c>
      <c r="L20" s="22">
        <v>2</v>
      </c>
      <c r="M20" s="22">
        <v>0</v>
      </c>
      <c r="N20" s="17">
        <v>7</v>
      </c>
      <c r="O20" s="18">
        <v>13</v>
      </c>
      <c r="P20" s="6"/>
    </row>
    <row r="21" spans="1:16" s="12" customFormat="1" ht="21" customHeight="1">
      <c r="A21" s="6"/>
      <c r="B21" s="6"/>
      <c r="C21" s="61"/>
      <c r="D21" s="24" t="s">
        <v>16</v>
      </c>
      <c r="E21" s="22">
        <v>2</v>
      </c>
      <c r="F21" s="22">
        <v>7</v>
      </c>
      <c r="G21" s="17">
        <v>9</v>
      </c>
      <c r="H21" s="23"/>
      <c r="I21" s="22">
        <v>4</v>
      </c>
      <c r="J21" s="22">
        <v>1</v>
      </c>
      <c r="K21" s="22">
        <v>1</v>
      </c>
      <c r="L21" s="22">
        <v>2</v>
      </c>
      <c r="M21" s="22">
        <v>3</v>
      </c>
      <c r="N21" s="17">
        <v>11</v>
      </c>
      <c r="O21" s="18">
        <v>20</v>
      </c>
      <c r="P21" s="6"/>
    </row>
    <row r="22" spans="1:16" s="12" customFormat="1" ht="21" customHeight="1">
      <c r="A22" s="6"/>
      <c r="B22" s="6"/>
      <c r="C22" s="61"/>
      <c r="D22" s="24" t="s">
        <v>17</v>
      </c>
      <c r="E22" s="22">
        <v>0</v>
      </c>
      <c r="F22" s="22">
        <v>1</v>
      </c>
      <c r="G22" s="17">
        <v>1</v>
      </c>
      <c r="H22" s="23"/>
      <c r="I22" s="22">
        <v>2</v>
      </c>
      <c r="J22" s="22">
        <v>6</v>
      </c>
      <c r="K22" s="22">
        <v>3</v>
      </c>
      <c r="L22" s="22">
        <v>4</v>
      </c>
      <c r="M22" s="22">
        <v>5</v>
      </c>
      <c r="N22" s="17">
        <v>20</v>
      </c>
      <c r="O22" s="18">
        <v>21</v>
      </c>
      <c r="P22" s="6"/>
    </row>
    <row r="23" spans="1:16" s="12" customFormat="1" ht="21" customHeight="1">
      <c r="A23" s="6"/>
      <c r="B23" s="6"/>
      <c r="C23" s="61"/>
      <c r="D23" s="13" t="s">
        <v>18</v>
      </c>
      <c r="E23" s="22">
        <v>0</v>
      </c>
      <c r="F23" s="22">
        <v>0</v>
      </c>
      <c r="G23" s="17">
        <v>0</v>
      </c>
      <c r="H23" s="23"/>
      <c r="I23" s="22">
        <v>0</v>
      </c>
      <c r="J23" s="22">
        <v>0</v>
      </c>
      <c r="K23" s="22">
        <v>0</v>
      </c>
      <c r="L23" s="22">
        <v>0</v>
      </c>
      <c r="M23" s="22">
        <v>0</v>
      </c>
      <c r="N23" s="17">
        <v>0</v>
      </c>
      <c r="O23" s="18">
        <v>0</v>
      </c>
      <c r="P23" s="6"/>
    </row>
    <row r="24" spans="1:16" s="12" customFormat="1" ht="21" customHeight="1" thickBot="1">
      <c r="A24" s="19"/>
      <c r="B24" s="20"/>
      <c r="C24" s="62"/>
      <c r="D24" s="26" t="s">
        <v>19</v>
      </c>
      <c r="E24" s="14">
        <v>8</v>
      </c>
      <c r="F24" s="14">
        <v>11</v>
      </c>
      <c r="G24" s="17">
        <v>19</v>
      </c>
      <c r="H24" s="30"/>
      <c r="I24" s="14">
        <v>12</v>
      </c>
      <c r="J24" s="14">
        <v>13</v>
      </c>
      <c r="K24" s="14">
        <v>5</v>
      </c>
      <c r="L24" s="14">
        <v>9</v>
      </c>
      <c r="M24" s="14">
        <v>8</v>
      </c>
      <c r="N24" s="17">
        <v>47</v>
      </c>
      <c r="O24" s="27">
        <v>66</v>
      </c>
      <c r="P24" s="6"/>
    </row>
    <row r="25" spans="1:16" s="12" customFormat="1" ht="21" customHeight="1">
      <c r="A25" s="19"/>
      <c r="B25" s="20"/>
      <c r="C25" s="60" t="s">
        <v>3</v>
      </c>
      <c r="D25" s="7"/>
      <c r="E25" s="8" t="s">
        <v>1</v>
      </c>
      <c r="F25" s="8" t="s">
        <v>2</v>
      </c>
      <c r="G25" s="8" t="s">
        <v>3</v>
      </c>
      <c r="H25" s="9" t="s">
        <v>4</v>
      </c>
      <c r="I25" s="10" t="s">
        <v>5</v>
      </c>
      <c r="J25" s="8" t="s">
        <v>6</v>
      </c>
      <c r="K25" s="8" t="s">
        <v>7</v>
      </c>
      <c r="L25" s="8" t="s">
        <v>8</v>
      </c>
      <c r="M25" s="8" t="s">
        <v>9</v>
      </c>
      <c r="N25" s="8" t="s">
        <v>3</v>
      </c>
      <c r="O25" s="28" t="s">
        <v>10</v>
      </c>
      <c r="P25" s="6"/>
    </row>
    <row r="26" spans="1:16" s="12" customFormat="1" ht="21" customHeight="1">
      <c r="A26" s="6"/>
      <c r="B26" s="6"/>
      <c r="C26" s="61"/>
      <c r="D26" s="13" t="s">
        <v>11</v>
      </c>
      <c r="E26" s="14">
        <v>18</v>
      </c>
      <c r="F26" s="14">
        <v>38</v>
      </c>
      <c r="G26" s="15">
        <v>56</v>
      </c>
      <c r="H26" s="37"/>
      <c r="I26" s="14">
        <v>37</v>
      </c>
      <c r="J26" s="14">
        <v>48</v>
      </c>
      <c r="K26" s="14">
        <v>26</v>
      </c>
      <c r="L26" s="14">
        <v>26</v>
      </c>
      <c r="M26" s="14">
        <v>10</v>
      </c>
      <c r="N26" s="17">
        <v>147</v>
      </c>
      <c r="O26" s="18">
        <v>203</v>
      </c>
      <c r="P26" s="6"/>
    </row>
    <row r="27" spans="1:16" s="12" customFormat="1" ht="21" customHeight="1">
      <c r="A27" s="19"/>
      <c r="B27" s="20"/>
      <c r="C27" s="61"/>
      <c r="D27" s="21" t="s">
        <v>12</v>
      </c>
      <c r="E27" s="14">
        <v>1</v>
      </c>
      <c r="F27" s="14">
        <v>2</v>
      </c>
      <c r="G27" s="15">
        <v>3</v>
      </c>
      <c r="H27" s="37"/>
      <c r="I27" s="14">
        <v>2</v>
      </c>
      <c r="J27" s="14">
        <v>2</v>
      </c>
      <c r="K27" s="14">
        <v>2</v>
      </c>
      <c r="L27" s="14">
        <v>1</v>
      </c>
      <c r="M27" s="14">
        <v>0</v>
      </c>
      <c r="N27" s="17">
        <v>7</v>
      </c>
      <c r="O27" s="18">
        <v>10</v>
      </c>
      <c r="P27" s="6"/>
    </row>
    <row r="28" spans="1:16" s="12" customFormat="1" ht="21" customHeight="1">
      <c r="A28" s="19"/>
      <c r="B28" s="20"/>
      <c r="C28" s="61"/>
      <c r="D28" s="24" t="s">
        <v>13</v>
      </c>
      <c r="E28" s="14">
        <v>1</v>
      </c>
      <c r="F28" s="14">
        <v>2</v>
      </c>
      <c r="G28" s="15">
        <v>3</v>
      </c>
      <c r="H28" s="37"/>
      <c r="I28" s="14">
        <v>1</v>
      </c>
      <c r="J28" s="14">
        <v>2</v>
      </c>
      <c r="K28" s="14">
        <v>4</v>
      </c>
      <c r="L28" s="14">
        <v>4</v>
      </c>
      <c r="M28" s="14">
        <v>0</v>
      </c>
      <c r="N28" s="17">
        <v>11</v>
      </c>
      <c r="O28" s="18">
        <v>14</v>
      </c>
      <c r="P28" s="6"/>
    </row>
    <row r="29" spans="1:16" s="12" customFormat="1" ht="21" customHeight="1">
      <c r="A29" s="6"/>
      <c r="B29" s="6"/>
      <c r="C29" s="61"/>
      <c r="D29" s="24" t="s">
        <v>14</v>
      </c>
      <c r="E29" s="14">
        <v>6</v>
      </c>
      <c r="F29" s="14">
        <v>4</v>
      </c>
      <c r="G29" s="15">
        <v>10</v>
      </c>
      <c r="H29" s="37"/>
      <c r="I29" s="14">
        <v>3</v>
      </c>
      <c r="J29" s="14">
        <v>9</v>
      </c>
      <c r="K29" s="14">
        <v>2</v>
      </c>
      <c r="L29" s="14">
        <v>3</v>
      </c>
      <c r="M29" s="14">
        <v>1</v>
      </c>
      <c r="N29" s="17">
        <v>18</v>
      </c>
      <c r="O29" s="18">
        <v>28</v>
      </c>
      <c r="P29" s="6"/>
    </row>
    <row r="30" spans="1:16" s="12" customFormat="1" ht="21" customHeight="1">
      <c r="A30" s="19"/>
      <c r="B30" s="20"/>
      <c r="C30" s="61"/>
      <c r="D30" s="24" t="s">
        <v>15</v>
      </c>
      <c r="E30" s="14">
        <v>6</v>
      </c>
      <c r="F30" s="14">
        <v>8</v>
      </c>
      <c r="G30" s="15">
        <v>14</v>
      </c>
      <c r="H30" s="37"/>
      <c r="I30" s="14">
        <v>9</v>
      </c>
      <c r="J30" s="14">
        <v>11</v>
      </c>
      <c r="K30" s="14">
        <v>5</v>
      </c>
      <c r="L30" s="14">
        <v>6</v>
      </c>
      <c r="M30" s="14">
        <v>0</v>
      </c>
      <c r="N30" s="17">
        <v>31</v>
      </c>
      <c r="O30" s="18">
        <v>45</v>
      </c>
      <c r="P30" s="6"/>
    </row>
    <row r="31" spans="1:16" s="12" customFormat="1" ht="21" customHeight="1">
      <c r="A31" s="19"/>
      <c r="B31" s="20"/>
      <c r="C31" s="61"/>
      <c r="D31" s="24" t="s">
        <v>16</v>
      </c>
      <c r="E31" s="14">
        <v>3</v>
      </c>
      <c r="F31" s="14">
        <v>13</v>
      </c>
      <c r="G31" s="15">
        <v>16</v>
      </c>
      <c r="H31" s="37"/>
      <c r="I31" s="14">
        <v>13</v>
      </c>
      <c r="J31" s="14">
        <v>11</v>
      </c>
      <c r="K31" s="14">
        <v>5</v>
      </c>
      <c r="L31" s="14">
        <v>3</v>
      </c>
      <c r="M31" s="14">
        <v>3</v>
      </c>
      <c r="N31" s="17">
        <v>35</v>
      </c>
      <c r="O31" s="18">
        <v>51</v>
      </c>
      <c r="P31" s="6"/>
    </row>
    <row r="32" spans="1:16" s="12" customFormat="1" ht="21" customHeight="1">
      <c r="A32" s="19"/>
      <c r="B32" s="20"/>
      <c r="C32" s="61"/>
      <c r="D32" s="24" t="s">
        <v>17</v>
      </c>
      <c r="E32" s="14">
        <v>1</v>
      </c>
      <c r="F32" s="14">
        <v>9</v>
      </c>
      <c r="G32" s="15">
        <v>10</v>
      </c>
      <c r="H32" s="37"/>
      <c r="I32" s="14">
        <v>9</v>
      </c>
      <c r="J32" s="14">
        <v>13</v>
      </c>
      <c r="K32" s="14">
        <v>8</v>
      </c>
      <c r="L32" s="14">
        <v>9</v>
      </c>
      <c r="M32" s="14">
        <v>6</v>
      </c>
      <c r="N32" s="17">
        <v>45</v>
      </c>
      <c r="O32" s="18">
        <v>55</v>
      </c>
      <c r="P32" s="6"/>
    </row>
    <row r="33" spans="1:16" s="12" customFormat="1" ht="21" customHeight="1">
      <c r="A33" s="19"/>
      <c r="B33" s="20"/>
      <c r="C33" s="61"/>
      <c r="D33" s="13" t="s">
        <v>18</v>
      </c>
      <c r="E33" s="14">
        <v>0</v>
      </c>
      <c r="F33" s="14">
        <v>0</v>
      </c>
      <c r="G33" s="15">
        <v>0</v>
      </c>
      <c r="H33" s="37"/>
      <c r="I33" s="14">
        <v>0</v>
      </c>
      <c r="J33" s="14">
        <v>0</v>
      </c>
      <c r="K33" s="14">
        <v>0</v>
      </c>
      <c r="L33" s="14">
        <v>0</v>
      </c>
      <c r="M33" s="14">
        <v>0</v>
      </c>
      <c r="N33" s="17">
        <v>0</v>
      </c>
      <c r="O33" s="18">
        <v>0</v>
      </c>
      <c r="P33" s="6"/>
    </row>
    <row r="34" spans="1:16" s="12" customFormat="1" ht="21" customHeight="1" thickBot="1">
      <c r="A34" s="19"/>
      <c r="B34" s="20"/>
      <c r="C34" s="62"/>
      <c r="D34" s="26" t="s">
        <v>19</v>
      </c>
      <c r="E34" s="32">
        <v>18</v>
      </c>
      <c r="F34" s="32">
        <v>38</v>
      </c>
      <c r="G34" s="33">
        <v>56</v>
      </c>
      <c r="H34" s="38"/>
      <c r="I34" s="32">
        <v>37</v>
      </c>
      <c r="J34" s="32">
        <v>48</v>
      </c>
      <c r="K34" s="32">
        <v>26</v>
      </c>
      <c r="L34" s="32">
        <v>26</v>
      </c>
      <c r="M34" s="32">
        <v>10</v>
      </c>
      <c r="N34" s="35">
        <v>147</v>
      </c>
      <c r="O34" s="27">
        <v>203</v>
      </c>
      <c r="P34" s="6"/>
    </row>
    <row r="35" spans="1:16" s="12" customFormat="1" ht="21" customHeight="1">
      <c r="A35" s="19"/>
      <c r="B35" s="20"/>
      <c r="C35" s="1" t="s">
        <v>24</v>
      </c>
      <c r="D35" s="6"/>
      <c r="E35" s="6"/>
      <c r="F35" s="6"/>
      <c r="G35" s="6"/>
      <c r="H35" s="6"/>
      <c r="I35" s="6"/>
      <c r="J35" s="6"/>
      <c r="K35" s="6"/>
      <c r="L35" s="6"/>
      <c r="M35" s="56" t="s">
        <v>39</v>
      </c>
      <c r="N35" s="6"/>
      <c r="O35" s="6"/>
      <c r="P35" s="6"/>
    </row>
    <row r="36" spans="1:16" s="12" customFormat="1" ht="12" customHeight="1">
      <c r="A36" s="19"/>
      <c r="B36" s="20"/>
      <c r="C36" s="6"/>
      <c r="D36" s="6"/>
      <c r="E36" s="6"/>
      <c r="F36" s="6"/>
      <c r="G36" s="6"/>
      <c r="H36" s="6"/>
      <c r="I36" s="6"/>
      <c r="J36" s="6"/>
      <c r="K36" s="6"/>
      <c r="L36" s="6"/>
      <c r="M36" s="6"/>
      <c r="N36" s="6"/>
      <c r="O36" s="6"/>
      <c r="P36" s="6"/>
    </row>
  </sheetData>
  <mergeCells count="5">
    <mergeCell ref="A1:P1"/>
    <mergeCell ref="A2:P2"/>
    <mergeCell ref="C5:C14"/>
    <mergeCell ref="C15:C24"/>
    <mergeCell ref="C25:C3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18</vt:i4>
      </vt:variant>
    </vt:vector>
  </HeadingPairs>
  <TitlesOfParts>
    <vt:vector size="18" baseType="lpstr">
      <vt:lpstr>Ｒ５【総数】</vt:lpstr>
      <vt:lpstr>Ｒ５【2割】</vt:lpstr>
      <vt:lpstr>Ｒ５【3割】</vt:lpstr>
      <vt:lpstr>Ｒ４【総数】</vt:lpstr>
      <vt:lpstr>Ｒ４【2割】</vt:lpstr>
      <vt:lpstr>Ｒ４【3割】</vt:lpstr>
      <vt:lpstr>Ｒ３【総数】</vt:lpstr>
      <vt:lpstr>Ｒ３【２割】</vt:lpstr>
      <vt:lpstr>Ｒ３【３割】</vt:lpstr>
      <vt:lpstr>Ｒ２【総数】</vt:lpstr>
      <vt:lpstr>Ｒ２【２割】</vt:lpstr>
      <vt:lpstr>Ｒ２【３割】</vt:lpstr>
      <vt:lpstr>R1【総数】</vt:lpstr>
      <vt:lpstr>R1【２割】</vt:lpstr>
      <vt:lpstr>R1【３割】</vt:lpstr>
      <vt:lpstr>H30【総数】</vt:lpstr>
      <vt:lpstr>H30【２割】</vt:lpstr>
      <vt:lpstr>H30【３割】</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