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1626\Desktop\"/>
    </mc:Choice>
  </mc:AlternateContent>
  <xr:revisionPtr revIDLastSave="0" documentId="13_ncr:1_{87D3D1D1-AD1E-47CC-B409-F3356A8AC697}" xr6:coauthVersionLast="36" xr6:coauthVersionMax="47" xr10:uidLastSave="{00000000-0000-0000-0000-000000000000}"/>
  <bookViews>
    <workbookView xWindow="-26955" yWindow="-405" windowWidth="13110" windowHeight="14490" activeTab="2" xr2:uid="{00000000-000D-0000-FFFF-FFFF00000000}"/>
  </bookViews>
  <sheets>
    <sheet name="様式9-15-②施設建設費" sheetId="1" r:id="rId1"/>
    <sheet name="様式9-15-③建設費内訳" sheetId="2" r:id="rId2"/>
    <sheet name="様式9-15-④事業収支計画" sheetId="3" r:id="rId3"/>
  </sheets>
  <definedNames>
    <definedName name="_xlnm.Print_Area" localSheetId="0">'様式9-15-②施設建設費'!$B$1:$L$59</definedName>
    <definedName name="_xlnm.Print_Area" localSheetId="1">'様式9-15-③建設費内訳'!$B$1:$I$16</definedName>
    <definedName name="_xlnm.Print_Area" localSheetId="2">'様式9-15-④事業収支計画'!$A$15:$AA$50</definedName>
    <definedName name="_xlnm.Print_Titles" localSheetId="0">'様式9-15-②施設建設費'!$3:$4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I51" i="1" l="1"/>
  <c r="H51" i="1"/>
  <c r="K24" i="3" l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G8" i="2"/>
  <c r="G7" i="2"/>
  <c r="G6" i="2"/>
  <c r="J44" i="1"/>
  <c r="G9" i="2" l="1"/>
  <c r="H26" i="1"/>
  <c r="J51" i="1" l="1"/>
  <c r="I42" i="1"/>
  <c r="H42" i="1"/>
  <c r="I34" i="1"/>
  <c r="H34" i="1"/>
  <c r="I26" i="1"/>
  <c r="I16" i="1"/>
  <c r="H16" i="1"/>
  <c r="H36" i="1" l="1"/>
  <c r="I36" i="1"/>
  <c r="I46" i="1" s="1"/>
  <c r="I53" i="1" s="1"/>
  <c r="I55" i="1" s="1"/>
  <c r="H46" i="1"/>
  <c r="J26" i="1"/>
  <c r="J42" i="1"/>
  <c r="J34" i="1"/>
  <c r="J16" i="1"/>
  <c r="I57" i="1" l="1"/>
  <c r="J36" i="1"/>
  <c r="H53" i="1"/>
  <c r="J46" i="1"/>
  <c r="J53" i="1" l="1"/>
  <c r="H55" i="1"/>
  <c r="J55" i="1" s="1"/>
  <c r="J57" i="1" l="1"/>
  <c r="H57" i="1"/>
</calcChain>
</file>

<file path=xl/sharedStrings.xml><?xml version="1.0" encoding="utf-8"?>
<sst xmlns="http://schemas.openxmlformats.org/spreadsheetml/2006/main" count="158" uniqueCount="118">
  <si>
    <t>区　　分</t>
    <rPh sb="0" eb="1">
      <t>ク</t>
    </rPh>
    <rPh sb="3" eb="4">
      <t>ブン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</si>
  <si>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</si>
  <si>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</si>
  <si>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金額
（千円）</t>
    <rPh sb="0" eb="2">
      <t>キンガク</t>
    </rPh>
    <rPh sb="4" eb="6">
      <t>センエン</t>
    </rPh>
    <phoneticPr fontId="7"/>
  </si>
  <si>
    <t>備　　考</t>
    <rPh sb="0" eb="4">
      <t>ビコウ</t>
    </rPh>
    <phoneticPr fontId="7"/>
  </si>
  <si>
    <t>工種</t>
    <phoneticPr fontId="7"/>
  </si>
  <si>
    <t>種別</t>
    <rPh sb="0" eb="2">
      <t>シュベツ</t>
    </rPh>
    <phoneticPr fontId="7"/>
  </si>
  <si>
    <t>交付対象
（千円）</t>
    <rPh sb="0" eb="2">
      <t>コウフ</t>
    </rPh>
    <rPh sb="2" eb="4">
      <t>タイショウ</t>
    </rPh>
    <rPh sb="6" eb="8">
      <t>センエン</t>
    </rPh>
    <phoneticPr fontId="4"/>
  </si>
  <si>
    <t>交付対象外
（千円）</t>
    <rPh sb="0" eb="2">
      <t>コウフ</t>
    </rPh>
    <rPh sb="2" eb="4">
      <t>タイショウ</t>
    </rPh>
    <rPh sb="4" eb="5">
      <t>ガイ</t>
    </rPh>
    <rPh sb="7" eb="9">
      <t>センエン</t>
    </rPh>
    <phoneticPr fontId="4"/>
  </si>
  <si>
    <t>１．本工事費</t>
    <phoneticPr fontId="7"/>
  </si>
  <si>
    <t>１）機械工事</t>
    <rPh sb="2" eb="4">
      <t>キカイ</t>
    </rPh>
    <rPh sb="4" eb="6">
      <t>コウジ</t>
    </rPh>
    <phoneticPr fontId="7"/>
  </si>
  <si>
    <t>式</t>
    <rPh sb="0" eb="1">
      <t>シキ</t>
    </rPh>
    <phoneticPr fontId="7"/>
  </si>
  <si>
    <t>（８）その他</t>
    <rPh sb="5" eb="6">
      <t>タ</t>
    </rPh>
    <phoneticPr fontId="4"/>
  </si>
  <si>
    <t>小　　計</t>
    <rPh sb="0" eb="1">
      <t>ショウ</t>
    </rPh>
    <rPh sb="3" eb="4">
      <t>ケイ</t>
    </rPh>
    <phoneticPr fontId="7"/>
  </si>
  <si>
    <t>(1)～(8)の小計</t>
    <rPh sb="8" eb="10">
      <t>ショウケイ</t>
    </rPh>
    <phoneticPr fontId="7"/>
  </si>
  <si>
    <t>２）配管工事</t>
    <rPh sb="2" eb="4">
      <t>ハイカン</t>
    </rPh>
    <rPh sb="4" eb="6">
      <t>コウジ</t>
    </rPh>
    <phoneticPr fontId="7"/>
  </si>
  <si>
    <t>３）電気・計装設備工事</t>
    <rPh sb="5" eb="7">
      <t>ケイソウ</t>
    </rPh>
    <rPh sb="7" eb="9">
      <t>セツビ</t>
    </rPh>
    <rPh sb="9" eb="11">
      <t>コウジ</t>
    </rPh>
    <phoneticPr fontId="4"/>
  </si>
  <si>
    <t>４）土木・建築工事</t>
    <phoneticPr fontId="4"/>
  </si>
  <si>
    <t>（１）処理棟工事</t>
    <rPh sb="3" eb="5">
      <t>ショリ</t>
    </rPh>
    <rPh sb="5" eb="6">
      <t>トウ</t>
    </rPh>
    <rPh sb="6" eb="8">
      <t>コウジ</t>
    </rPh>
    <phoneticPr fontId="7"/>
  </si>
  <si>
    <t>(1)～(3)の小計</t>
    <rPh sb="8" eb="10">
      <t>ショウケイ</t>
    </rPh>
    <phoneticPr fontId="7"/>
  </si>
  <si>
    <t>１）整地・整備工事</t>
    <rPh sb="2" eb="4">
      <t>セイチ</t>
    </rPh>
    <rPh sb="5" eb="7">
      <t>セイビ</t>
    </rPh>
    <rPh sb="7" eb="9">
      <t>コウジ</t>
    </rPh>
    <phoneticPr fontId="7"/>
  </si>
  <si>
    <t>直接工事費　　　　計</t>
    <rPh sb="0" eb="2">
      <t>チョクセツ</t>
    </rPh>
    <rPh sb="2" eb="5">
      <t>コウジヒ</t>
    </rPh>
    <rPh sb="9" eb="10">
      <t>ケイ</t>
    </rPh>
    <phoneticPr fontId="7"/>
  </si>
  <si>
    <t>［間接工事費］</t>
    <rPh sb="1" eb="3">
      <t>カンセツ</t>
    </rPh>
    <rPh sb="3" eb="6">
      <t>コウジヒ</t>
    </rPh>
    <phoneticPr fontId="7"/>
  </si>
  <si>
    <t>（１）共通仮設費</t>
    <phoneticPr fontId="7"/>
  </si>
  <si>
    <t>（２）現場管理費</t>
    <phoneticPr fontId="7"/>
  </si>
  <si>
    <t>（３）一般管理費</t>
    <phoneticPr fontId="7"/>
  </si>
  <si>
    <t>間接工事費　　　　計</t>
    <rPh sb="0" eb="2">
      <t>カンセツ</t>
    </rPh>
    <rPh sb="2" eb="5">
      <t>コウジヒ</t>
    </rPh>
    <rPh sb="9" eb="10">
      <t>ケイ</t>
    </rPh>
    <phoneticPr fontId="7"/>
  </si>
  <si>
    <t>　消費税相当額（10%）</t>
    <rPh sb="1" eb="2">
      <t>ケ</t>
    </rPh>
    <rPh sb="2" eb="3">
      <t>ヒ</t>
    </rPh>
    <rPh sb="3" eb="4">
      <t>ゼイ</t>
    </rPh>
    <rPh sb="4" eb="5">
      <t>ソウ</t>
    </rPh>
    <rPh sb="5" eb="6">
      <t>トウ</t>
    </rPh>
    <rPh sb="6" eb="7">
      <t>ガク</t>
    </rPh>
    <phoneticPr fontId="7"/>
  </si>
  <si>
    <t>建設期間</t>
    <rPh sb="0" eb="2">
      <t>ケンセツ</t>
    </rPh>
    <rPh sb="2" eb="4">
      <t>キカン</t>
    </rPh>
    <phoneticPr fontId="7"/>
  </si>
  <si>
    <t>備　　　　考</t>
    <rPh sb="0" eb="1">
      <t>ソナエ</t>
    </rPh>
    <rPh sb="5" eb="6">
      <t>コウ</t>
    </rPh>
    <phoneticPr fontId="7"/>
  </si>
  <si>
    <t>1年目</t>
    <rPh sb="1" eb="3">
      <t>ネンメ</t>
    </rPh>
    <phoneticPr fontId="7"/>
  </si>
  <si>
    <t>2年目</t>
    <rPh sb="1" eb="3">
      <t>ネンメ</t>
    </rPh>
    <phoneticPr fontId="7"/>
  </si>
  <si>
    <t>3年目</t>
    <rPh sb="1" eb="3">
      <t>ネンメ</t>
    </rPh>
    <phoneticPr fontId="7"/>
  </si>
  <si>
    <t>（令和6年度）</t>
    <rPh sb="1" eb="2">
      <t>レイ</t>
    </rPh>
    <rPh sb="2" eb="3">
      <t>ワ</t>
    </rPh>
    <rPh sb="4" eb="6">
      <t>ネンド</t>
    </rPh>
    <phoneticPr fontId="7"/>
  </si>
  <si>
    <t>合　　　　　計</t>
    <rPh sb="0" eb="1">
      <t>ゴウ</t>
    </rPh>
    <rPh sb="6" eb="7">
      <t>ケイ</t>
    </rPh>
    <phoneticPr fontId="7"/>
  </si>
  <si>
    <t>※表の枠が不足する場合は、適宜追記すること。</t>
    <rPh sb="1" eb="2">
      <t>ヒョウ</t>
    </rPh>
    <rPh sb="3" eb="4">
      <t>ワク</t>
    </rPh>
    <rPh sb="5" eb="7">
      <t>フソク</t>
    </rPh>
    <rPh sb="9" eb="11">
      <t>バアイ</t>
    </rPh>
    <rPh sb="13" eb="15">
      <t>テキギ</t>
    </rPh>
    <rPh sb="15" eb="17">
      <t>ツイキ</t>
    </rPh>
    <phoneticPr fontId="7"/>
  </si>
  <si>
    <t>運営期間</t>
    <rPh sb="0" eb="2">
      <t>ウンエイ</t>
    </rPh>
    <rPh sb="2" eb="4">
      <t>キカン</t>
    </rPh>
    <phoneticPr fontId="4"/>
  </si>
  <si>
    <t>各種保険費</t>
    <rPh sb="0" eb="2">
      <t>カクシュ</t>
    </rPh>
    <rPh sb="2" eb="4">
      <t>ホケン</t>
    </rPh>
    <rPh sb="4" eb="5">
      <t>ヒ</t>
    </rPh>
    <phoneticPr fontId="4"/>
  </si>
  <si>
    <t>運営費</t>
    <rPh sb="0" eb="3">
      <t>ウンエイヒ</t>
    </rPh>
    <phoneticPr fontId="4"/>
  </si>
  <si>
    <t>人件費</t>
    <rPh sb="0" eb="3">
      <t>ジンケンヒ</t>
    </rPh>
    <phoneticPr fontId="4"/>
  </si>
  <si>
    <t>用役費</t>
    <rPh sb="0" eb="1">
      <t>ヨウ</t>
    </rPh>
    <rPh sb="1" eb="2">
      <t>ヤク</t>
    </rPh>
    <rPh sb="2" eb="3">
      <t>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</si>
  <si>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</si>
  <si>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大規模維持補修費</t>
    <rPh sb="0" eb="3">
      <t>ダイキボ</t>
    </rPh>
    <rPh sb="3" eb="5">
      <t>イジ</t>
    </rPh>
    <rPh sb="5" eb="7">
      <t>ホシュウ</t>
    </rPh>
    <rPh sb="7" eb="8">
      <t>ヒ</t>
    </rPh>
    <phoneticPr fontId="4"/>
  </si>
  <si>
    <t>上記以外の維持補修費</t>
    <rPh sb="0" eb="2">
      <t>ジョウキ</t>
    </rPh>
    <rPh sb="2" eb="4">
      <t>イガイ</t>
    </rPh>
    <rPh sb="5" eb="7">
      <t>イジ</t>
    </rPh>
    <rPh sb="7" eb="9">
      <t>ホシュウ</t>
    </rPh>
    <rPh sb="9" eb="10">
      <t>ヒ</t>
    </rPh>
    <phoneticPr fontId="4"/>
  </si>
  <si>
    <t>費用合計</t>
    <rPh sb="0" eb="2">
      <t>ヒヨウ</t>
    </rPh>
    <rPh sb="2" eb="4">
      <t>ゴウケイ</t>
    </rPh>
    <phoneticPr fontId="4"/>
  </si>
  <si>
    <t>（単位：千円）</t>
    <rPh sb="1" eb="3">
      <t>タンイ</t>
    </rPh>
    <rPh sb="4" eb="6">
      <t>センエン</t>
    </rPh>
    <phoneticPr fontId="4"/>
  </si>
  <si>
    <t>項目</t>
    <rPh sb="0" eb="2">
      <t>コウモク</t>
    </rPh>
    <phoneticPr fontId="4"/>
  </si>
  <si>
    <t>（１）受入貯留設備工事</t>
    <phoneticPr fontId="7"/>
  </si>
  <si>
    <t>（９）その他設備工事</t>
    <rPh sb="5" eb="6">
      <t>タ</t>
    </rPh>
    <rPh sb="6" eb="8">
      <t>セツビ</t>
    </rPh>
    <rPh sb="8" eb="10">
      <t>コウジ</t>
    </rPh>
    <phoneticPr fontId="4"/>
  </si>
  <si>
    <t>（１）給水系統配管工事</t>
    <rPh sb="3" eb="5">
      <t>キュウスイ</t>
    </rPh>
    <rPh sb="5" eb="7">
      <t>ケイトウ</t>
    </rPh>
    <rPh sb="7" eb="9">
      <t>ハイカン</t>
    </rPh>
    <phoneticPr fontId="7"/>
  </si>
  <si>
    <t>（２）排水系統配管工事</t>
    <rPh sb="3" eb="5">
      <t>ハイスイ</t>
    </rPh>
    <rPh sb="5" eb="7">
      <t>ケイトウ</t>
    </rPh>
    <rPh sb="7" eb="9">
      <t>ハイカン</t>
    </rPh>
    <rPh sb="9" eb="11">
      <t>コウジ</t>
    </rPh>
    <phoneticPr fontId="4"/>
  </si>
  <si>
    <t>（３）空気系統配管工事</t>
    <rPh sb="3" eb="5">
      <t>クウキ</t>
    </rPh>
    <rPh sb="5" eb="7">
      <t>ケイトウ</t>
    </rPh>
    <rPh sb="7" eb="9">
      <t>ハイカン</t>
    </rPh>
    <rPh sb="9" eb="11">
      <t>コウジ</t>
    </rPh>
    <phoneticPr fontId="4"/>
  </si>
  <si>
    <t>（４）薬品系統配管工事</t>
    <rPh sb="3" eb="5">
      <t>ヤクヒン</t>
    </rPh>
    <rPh sb="5" eb="7">
      <t>ケイトウ</t>
    </rPh>
    <rPh sb="7" eb="9">
      <t>ハイカン</t>
    </rPh>
    <rPh sb="9" eb="11">
      <t>コウジ</t>
    </rPh>
    <phoneticPr fontId="4"/>
  </si>
  <si>
    <t>（７）消防設備系統配管工事</t>
    <rPh sb="3" eb="5">
      <t>ショウボウ</t>
    </rPh>
    <rPh sb="5" eb="7">
      <t>セツビ</t>
    </rPh>
    <rPh sb="7" eb="9">
      <t>ケイトウ</t>
    </rPh>
    <rPh sb="9" eb="11">
      <t>ハイカン</t>
    </rPh>
    <rPh sb="11" eb="13">
      <t>コウジ</t>
    </rPh>
    <phoneticPr fontId="4"/>
  </si>
  <si>
    <t>(1)～(9)の小計</t>
    <rPh sb="8" eb="10">
      <t>ショウケイ</t>
    </rPh>
    <phoneticPr fontId="7"/>
  </si>
  <si>
    <t>（２）その他</t>
    <rPh sb="5" eb="6">
      <t>タ</t>
    </rPh>
    <phoneticPr fontId="4"/>
  </si>
  <si>
    <t>(1)～(2)の小計</t>
    <rPh sb="8" eb="10">
      <t>ショウケイ</t>
    </rPh>
    <phoneticPr fontId="7"/>
  </si>
  <si>
    <t>　工事費　　　合　計</t>
    <phoneticPr fontId="4"/>
  </si>
  <si>
    <t>（令和7年度）</t>
    <rPh sb="1" eb="2">
      <t>レイ</t>
    </rPh>
    <rPh sb="2" eb="3">
      <t>ワ</t>
    </rPh>
    <rPh sb="4" eb="6">
      <t>ネンド</t>
    </rPh>
    <phoneticPr fontId="7"/>
  </si>
  <si>
    <t>その他費用</t>
    <rPh sb="2" eb="3">
      <t>タ</t>
    </rPh>
    <rPh sb="3" eb="5">
      <t>ヒヨウ</t>
    </rPh>
    <phoneticPr fontId="4"/>
  </si>
  <si>
    <t>SPC費用</t>
    <rPh sb="3" eb="5">
      <t>ヒヨウ</t>
    </rPh>
    <phoneticPr fontId="4"/>
  </si>
  <si>
    <t>SPC経費</t>
    <rPh sb="3" eb="5">
      <t>ケイヒ</t>
    </rPh>
    <phoneticPr fontId="4"/>
  </si>
  <si>
    <t>（単位：千円）</t>
    <rPh sb="1" eb="3">
      <t>タンイ</t>
    </rPh>
    <rPh sb="4" eb="6">
      <t>センエン</t>
    </rPh>
    <phoneticPr fontId="4"/>
  </si>
  <si>
    <t>交付対象内事業費</t>
    <rPh sb="0" eb="2">
      <t>コウフ</t>
    </rPh>
    <rPh sb="2" eb="4">
      <t>タイショウ</t>
    </rPh>
    <rPh sb="4" eb="5">
      <t>ナイ</t>
    </rPh>
    <rPh sb="5" eb="7">
      <t>ジギョウ</t>
    </rPh>
    <rPh sb="7" eb="8">
      <t>ヒ</t>
    </rPh>
    <phoneticPr fontId="7"/>
  </si>
  <si>
    <t>交付対象外事業費</t>
    <rPh sb="0" eb="2">
      <t>コウフ</t>
    </rPh>
    <rPh sb="2" eb="4">
      <t>タイショウ</t>
    </rPh>
    <rPh sb="4" eb="5">
      <t>ガイ</t>
    </rPh>
    <rPh sb="5" eb="7">
      <t>ジギョウ</t>
    </rPh>
    <rPh sb="7" eb="8">
      <t>ヒ</t>
    </rPh>
    <phoneticPr fontId="7"/>
  </si>
  <si>
    <t>事業費</t>
    <rPh sb="0" eb="3">
      <t>ジギョウヒ</t>
    </rPh>
    <phoneticPr fontId="7"/>
  </si>
  <si>
    <t>４）その他</t>
    <rPh sb="4" eb="5">
      <t>タ</t>
    </rPh>
    <phoneticPr fontId="4"/>
  </si>
  <si>
    <t>1)～4)の小計</t>
    <rPh sb="6" eb="8">
      <t>ショウケイ</t>
    </rPh>
    <phoneticPr fontId="7"/>
  </si>
  <si>
    <t>（２）前凝集分離設備工事</t>
    <rPh sb="3" eb="4">
      <t>マエ</t>
    </rPh>
    <rPh sb="4" eb="6">
      <t>ギョウシュウ</t>
    </rPh>
    <rPh sb="6" eb="8">
      <t>ブンリ</t>
    </rPh>
    <rPh sb="8" eb="10">
      <t>セツビ</t>
    </rPh>
    <rPh sb="10" eb="12">
      <t>コウジ</t>
    </rPh>
    <phoneticPr fontId="4"/>
  </si>
  <si>
    <t>（３）生物脱窒素槽設備工事</t>
    <rPh sb="3" eb="5">
      <t>セイブツ</t>
    </rPh>
    <rPh sb="5" eb="6">
      <t>ダツ</t>
    </rPh>
    <rPh sb="6" eb="8">
      <t>チッソ</t>
    </rPh>
    <rPh sb="8" eb="9">
      <t>ソウ</t>
    </rPh>
    <rPh sb="9" eb="11">
      <t>セツビ</t>
    </rPh>
    <phoneticPr fontId="4"/>
  </si>
  <si>
    <t>（４）高度処理設備工事</t>
    <rPh sb="3" eb="5">
      <t>コウド</t>
    </rPh>
    <rPh sb="5" eb="7">
      <t>ショリ</t>
    </rPh>
    <rPh sb="7" eb="9">
      <t>セツビ</t>
    </rPh>
    <phoneticPr fontId="4"/>
  </si>
  <si>
    <t>（５）消毒・放流設備工事</t>
    <rPh sb="3" eb="5">
      <t>ショウドク</t>
    </rPh>
    <rPh sb="6" eb="8">
      <t>ホウリュウ</t>
    </rPh>
    <rPh sb="8" eb="10">
      <t>セツビ</t>
    </rPh>
    <phoneticPr fontId="4"/>
  </si>
  <si>
    <t>（６）資源化設備工事</t>
    <rPh sb="3" eb="6">
      <t>シゲンカ</t>
    </rPh>
    <rPh sb="6" eb="8">
      <t>セツビ</t>
    </rPh>
    <phoneticPr fontId="4"/>
  </si>
  <si>
    <t>（７）脱臭設備</t>
    <rPh sb="3" eb="5">
      <t>ダッシュウ</t>
    </rPh>
    <rPh sb="5" eb="7">
      <t>セツビ</t>
    </rPh>
    <phoneticPr fontId="4"/>
  </si>
  <si>
    <t>（８）取排水設備工事</t>
    <rPh sb="3" eb="4">
      <t>シュ</t>
    </rPh>
    <rPh sb="4" eb="6">
      <t>ハイスイ</t>
    </rPh>
    <rPh sb="6" eb="8">
      <t>セツビ</t>
    </rPh>
    <rPh sb="8" eb="10">
      <t>コウジ</t>
    </rPh>
    <phoneticPr fontId="4"/>
  </si>
  <si>
    <t>（５）汚泥系統配管工事</t>
    <rPh sb="3" eb="5">
      <t>オデイ</t>
    </rPh>
    <rPh sb="5" eb="7">
      <t>ケイトウ</t>
    </rPh>
    <rPh sb="7" eb="9">
      <t>ハイカン</t>
    </rPh>
    <rPh sb="9" eb="11">
      <t>コウジ</t>
    </rPh>
    <phoneticPr fontId="4"/>
  </si>
  <si>
    <t>（６）臭気系統配管工事</t>
    <rPh sb="3" eb="5">
      <t>シュウキ</t>
    </rPh>
    <rPh sb="5" eb="7">
      <t>ケイトウ</t>
    </rPh>
    <rPh sb="7" eb="9">
      <t>ハイカン</t>
    </rPh>
    <rPh sb="9" eb="11">
      <t>コウジ</t>
    </rPh>
    <phoneticPr fontId="4"/>
  </si>
  <si>
    <t>（１）電気設備工事</t>
    <rPh sb="3" eb="5">
      <t>デンキ</t>
    </rPh>
    <rPh sb="5" eb="7">
      <t>セツビ</t>
    </rPh>
    <rPh sb="7" eb="9">
      <t>コウジ</t>
    </rPh>
    <phoneticPr fontId="7"/>
  </si>
  <si>
    <t>（２）計装設備工事</t>
    <rPh sb="3" eb="5">
      <t>ケイソウ</t>
    </rPh>
    <rPh sb="5" eb="7">
      <t>セツビ</t>
    </rPh>
    <rPh sb="7" eb="9">
      <t>カンコウジ</t>
    </rPh>
    <phoneticPr fontId="4"/>
  </si>
  <si>
    <t>本体工事費　計</t>
    <rPh sb="0" eb="2">
      <t>ホンタイ</t>
    </rPh>
    <rPh sb="2" eb="4">
      <t>コウジ</t>
    </rPh>
    <rPh sb="4" eb="5">
      <t>ヒ</t>
    </rPh>
    <rPh sb="6" eb="7">
      <t>ケイ</t>
    </rPh>
    <phoneticPr fontId="4"/>
  </si>
  <si>
    <t>２）場内道路工事</t>
    <rPh sb="2" eb="4">
      <t>ジョウナイ</t>
    </rPh>
    <rPh sb="4" eb="6">
      <t>ドウロ</t>
    </rPh>
    <rPh sb="6" eb="8">
      <t>コウジ</t>
    </rPh>
    <phoneticPr fontId="4"/>
  </si>
  <si>
    <t>３）造園・外構工事</t>
    <rPh sb="2" eb="4">
      <t>ゾウエン</t>
    </rPh>
    <rPh sb="5" eb="7">
      <t>ガイコウ</t>
    </rPh>
    <rPh sb="7" eb="9">
      <t>コウジ</t>
    </rPh>
    <phoneticPr fontId="4"/>
  </si>
  <si>
    <t>付帯工事費　計</t>
    <rPh sb="0" eb="2">
      <t>フタイ</t>
    </rPh>
    <rPh sb="2" eb="4">
      <t>コウジ</t>
    </rPh>
    <rPh sb="4" eb="5">
      <t>ヒ</t>
    </rPh>
    <rPh sb="6" eb="7">
      <t>ケイ</t>
    </rPh>
    <phoneticPr fontId="4"/>
  </si>
  <si>
    <t>　工事価格　　　計</t>
    <rPh sb="1" eb="2">
      <t>コウ</t>
    </rPh>
    <rPh sb="2" eb="3">
      <t>コト</t>
    </rPh>
    <rPh sb="3" eb="5">
      <t>カカク</t>
    </rPh>
    <rPh sb="8" eb="9">
      <t>ケイ</t>
    </rPh>
    <phoneticPr fontId="7"/>
  </si>
  <si>
    <t>２．付帯工事</t>
    <rPh sb="2" eb="6">
      <t>フタイコウジ</t>
    </rPh>
    <phoneticPr fontId="4"/>
  </si>
  <si>
    <t>３．その他工事</t>
    <rPh sb="4" eb="5">
      <t>タ</t>
    </rPh>
    <rPh sb="5" eb="7">
      <t>コウジ</t>
    </rPh>
    <phoneticPr fontId="4"/>
  </si>
  <si>
    <t>R8</t>
    <phoneticPr fontId="4"/>
  </si>
  <si>
    <t>R10</t>
    <phoneticPr fontId="4"/>
  </si>
  <si>
    <t>R11</t>
    <phoneticPr fontId="4"/>
  </si>
  <si>
    <t>R12</t>
    <phoneticPr fontId="4"/>
  </si>
  <si>
    <t>R13</t>
    <phoneticPr fontId="4"/>
  </si>
  <si>
    <t>R14</t>
    <phoneticPr fontId="4"/>
  </si>
  <si>
    <t>R15</t>
    <phoneticPr fontId="4"/>
  </si>
  <si>
    <t>R16</t>
    <phoneticPr fontId="4"/>
  </si>
  <si>
    <t>R17</t>
    <phoneticPr fontId="4"/>
  </si>
  <si>
    <t>R18</t>
    <phoneticPr fontId="4"/>
  </si>
  <si>
    <t>R19</t>
    <phoneticPr fontId="4"/>
  </si>
  <si>
    <t>R20</t>
    <phoneticPr fontId="4"/>
  </si>
  <si>
    <t>R21</t>
    <phoneticPr fontId="4"/>
  </si>
  <si>
    <t>R9</t>
    <phoneticPr fontId="4"/>
  </si>
  <si>
    <r>
      <t>R7</t>
    </r>
    <r>
      <rPr>
        <vertAlign val="superscript"/>
        <sz val="11"/>
        <color theme="1"/>
        <rFont val="ＭＳ 明朝"/>
        <family val="1"/>
        <charset val="128"/>
      </rPr>
      <t>※1</t>
    </r>
    <phoneticPr fontId="4"/>
  </si>
  <si>
    <t>運転・維持管理業務</t>
    <rPh sb="0" eb="2">
      <t>ウンテン</t>
    </rPh>
    <rPh sb="3" eb="5">
      <t>イジ</t>
    </rPh>
    <rPh sb="5" eb="7">
      <t>カンリ</t>
    </rPh>
    <rPh sb="7" eb="9">
      <t>ギョウム</t>
    </rPh>
    <phoneticPr fontId="4"/>
  </si>
  <si>
    <t>計</t>
    <rPh sb="0" eb="1">
      <t>ケイ</t>
    </rPh>
    <phoneticPr fontId="4"/>
  </si>
  <si>
    <t>備　　考</t>
    <rPh sb="0" eb="1">
      <t>ビ</t>
    </rPh>
    <rPh sb="3" eb="4">
      <t>コウ</t>
    </rPh>
    <phoneticPr fontId="4"/>
  </si>
  <si>
    <t>SPC設立費（初期費用）</t>
    <rPh sb="3" eb="5">
      <t>セツリツ</t>
    </rPh>
    <rPh sb="5" eb="6">
      <t>ヒ</t>
    </rPh>
    <rPh sb="7" eb="9">
      <t>ショキ</t>
    </rPh>
    <rPh sb="9" eb="11">
      <t>ヒヨウ</t>
    </rPh>
    <phoneticPr fontId="4"/>
  </si>
  <si>
    <t>収入</t>
    <rPh sb="0" eb="2">
      <t>シュウニュウ</t>
    </rPh>
    <phoneticPr fontId="4"/>
  </si>
  <si>
    <t>費用</t>
    <rPh sb="0" eb="2">
      <t>ヒヨウ</t>
    </rPh>
    <phoneticPr fontId="4"/>
  </si>
  <si>
    <t>損益（収入－費用）</t>
    <rPh sb="0" eb="2">
      <t>ソンエキ</t>
    </rPh>
    <rPh sb="3" eb="5">
      <t>シュウニュウ</t>
    </rPh>
    <rPh sb="6" eb="8">
      <t>ヒヨウ</t>
    </rPh>
    <phoneticPr fontId="4"/>
  </si>
  <si>
    <t>施設建設費</t>
    <rPh sb="0" eb="2">
      <t>シセツ</t>
    </rPh>
    <rPh sb="2" eb="5">
      <t>ケンセツヒ</t>
    </rPh>
    <phoneticPr fontId="4"/>
  </si>
  <si>
    <t>施設建設費年度別内訳</t>
    <rPh sb="0" eb="2">
      <t>シセツ</t>
    </rPh>
    <rPh sb="2" eb="5">
      <t>ケンセツヒ</t>
    </rPh>
    <rPh sb="5" eb="7">
      <t>ネンド</t>
    </rPh>
    <rPh sb="7" eb="8">
      <t>ベツ</t>
    </rPh>
    <rPh sb="8" eb="10">
      <t>ウチワケ</t>
    </rPh>
    <phoneticPr fontId="12"/>
  </si>
  <si>
    <t>※様式様式９-15-②と整合を取ること。</t>
    <rPh sb="1" eb="3">
      <t>ヨウシキ</t>
    </rPh>
    <rPh sb="12" eb="14">
      <t>セイゴウ</t>
    </rPh>
    <rPh sb="15" eb="16">
      <t>ト</t>
    </rPh>
    <phoneticPr fontId="7"/>
  </si>
  <si>
    <t>（令和5年度）</t>
    <rPh sb="1" eb="2">
      <t>レイ</t>
    </rPh>
    <rPh sb="2" eb="3">
      <t>ワ</t>
    </rPh>
    <rPh sb="4" eb="6">
      <t>ネンド</t>
    </rPh>
    <phoneticPr fontId="7"/>
  </si>
  <si>
    <r>
      <t>R22</t>
    </r>
    <r>
      <rPr>
        <vertAlign val="superscript"/>
        <sz val="11"/>
        <color theme="1"/>
        <rFont val="ＭＳ 明朝"/>
        <family val="1"/>
        <charset val="128"/>
      </rPr>
      <t>※2</t>
    </r>
    <phoneticPr fontId="4"/>
  </si>
  <si>
    <t>※1：運転・維持管理業務開始は、令和7年10月1日からとする。</t>
    <rPh sb="3" eb="5">
      <t>ウンテン</t>
    </rPh>
    <rPh sb="6" eb="8">
      <t>イジ</t>
    </rPh>
    <rPh sb="8" eb="10">
      <t>カンリ</t>
    </rPh>
    <rPh sb="10" eb="12">
      <t>ギョウム</t>
    </rPh>
    <rPh sb="12" eb="14">
      <t>カイシ</t>
    </rPh>
    <rPh sb="16" eb="18">
      <t>レイワ</t>
    </rPh>
    <rPh sb="19" eb="20">
      <t>ネン</t>
    </rPh>
    <rPh sb="22" eb="23">
      <t>ガツ</t>
    </rPh>
    <rPh sb="24" eb="25">
      <t>ニチ</t>
    </rPh>
    <phoneticPr fontId="4"/>
  </si>
  <si>
    <t>※2：運転・維持管理業務終了は、令和22年9月30日とする。</t>
    <rPh sb="3" eb="5">
      <t>ウンテン</t>
    </rPh>
    <rPh sb="6" eb="8">
      <t>イジ</t>
    </rPh>
    <rPh sb="8" eb="10">
      <t>カンリ</t>
    </rPh>
    <rPh sb="10" eb="12">
      <t>ギョウム</t>
    </rPh>
    <rPh sb="12" eb="14">
      <t>シュウリョウ</t>
    </rPh>
    <rPh sb="16" eb="18">
      <t>レイワ</t>
    </rPh>
    <rPh sb="20" eb="21">
      <t>ネン</t>
    </rPh>
    <rPh sb="22" eb="23">
      <t>ガツ</t>
    </rPh>
    <rPh sb="25" eb="26">
      <t>ニチ</t>
    </rPh>
    <phoneticPr fontId="4"/>
  </si>
  <si>
    <t>＜事業収支計画（運転・維持管理業務（15年間））＞</t>
    <rPh sb="1" eb="3">
      <t>ジギョウ</t>
    </rPh>
    <rPh sb="3" eb="5">
      <t>シュウシ</t>
    </rPh>
    <rPh sb="5" eb="7">
      <t>ケイカク</t>
    </rPh>
    <rPh sb="8" eb="10">
      <t>ウンテン</t>
    </rPh>
    <rPh sb="11" eb="13">
      <t>イジ</t>
    </rPh>
    <rPh sb="13" eb="15">
      <t>カンリ</t>
    </rPh>
    <rPh sb="15" eb="17">
      <t>ギョウム</t>
    </rPh>
    <rPh sb="20" eb="21">
      <t>ネン</t>
    </rPh>
    <rPh sb="21" eb="22">
      <t>マ</t>
    </rPh>
    <phoneticPr fontId="4"/>
  </si>
  <si>
    <t>様式9-15-②</t>
    <phoneticPr fontId="4"/>
  </si>
  <si>
    <t>様式9-15-③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</si>
</sst>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[Red]\-#,##0.0"/>
    <numFmt numFmtId="178" formatCode="#,##0;[Red]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10">
    <xf numFmtId="0" fontId="0" fillId="0" borderId="0" xfId="0">
      <alignment vertical="center"/>
    </xf>
    <xf numFmtId="40" fontId="5" fillId="0" borderId="0" xfId="3" applyNumberFormat="1" applyFont="1" applyFill="1">
      <alignment vertical="center"/>
    </xf>
    <xf numFmtId="38" fontId="5" fillId="0" borderId="0" xfId="3" applyFont="1" applyFill="1">
      <alignment vertical="center"/>
    </xf>
    <xf numFmtId="0" fontId="5" fillId="0" borderId="0" xfId="2" applyFont="1" applyFill="1">
      <alignment vertical="center"/>
    </xf>
    <xf numFmtId="0" fontId="5" fillId="0" borderId="0" xfId="2" applyFont="1">
      <alignment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6" fillId="0" borderId="13" xfId="2" applyNumberFormat="1" applyFont="1" applyFill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176" fontId="6" fillId="0" borderId="13" xfId="2" applyNumberFormat="1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 vertical="center"/>
    </xf>
    <xf numFmtId="176" fontId="5" fillId="0" borderId="15" xfId="2" applyNumberFormat="1" applyFont="1" applyBorder="1" applyAlignment="1">
      <alignment horizontal="right" vertical="center"/>
    </xf>
    <xf numFmtId="176" fontId="6" fillId="0" borderId="15" xfId="2" applyNumberFormat="1" applyFont="1" applyBorder="1" applyAlignment="1">
      <alignment vertical="center"/>
    </xf>
    <xf numFmtId="38" fontId="5" fillId="0" borderId="0" xfId="3" applyFont="1" applyFill="1" applyAlignment="1">
      <alignment horizontal="right" vertical="center"/>
    </xf>
    <xf numFmtId="0" fontId="5" fillId="0" borderId="0" xfId="2" applyFont="1" applyFill="1" applyAlignment="1">
      <alignment horizontal="justify" vertical="center"/>
    </xf>
    <xf numFmtId="176" fontId="6" fillId="0" borderId="16" xfId="2" applyNumberFormat="1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horizontal="center" vertical="center"/>
    </xf>
    <xf numFmtId="176" fontId="6" fillId="0" borderId="16" xfId="2" applyNumberFormat="1" applyFont="1" applyBorder="1" applyAlignment="1">
      <alignment horizontal="centerContinuous" vertical="center"/>
    </xf>
    <xf numFmtId="176" fontId="6" fillId="0" borderId="17" xfId="2" applyNumberFormat="1" applyFont="1" applyBorder="1" applyAlignment="1">
      <alignment horizontal="center" vertical="center" textRotation="255"/>
    </xf>
    <xf numFmtId="176" fontId="6" fillId="0" borderId="17" xfId="2" applyNumberFormat="1" applyFont="1" applyBorder="1" applyAlignment="1">
      <alignment horizontal="right" vertical="center" textRotation="255"/>
    </xf>
    <xf numFmtId="176" fontId="6" fillId="0" borderId="17" xfId="2" applyNumberFormat="1" applyFont="1" applyBorder="1" applyAlignment="1">
      <alignment horizontal="right" vertical="center" wrapText="1"/>
    </xf>
    <xf numFmtId="176" fontId="6" fillId="0" borderId="17" xfId="2" applyNumberFormat="1" applyFont="1" applyBorder="1" applyAlignment="1">
      <alignment horizontal="center" vertical="center"/>
    </xf>
    <xf numFmtId="38" fontId="6" fillId="0" borderId="0" xfId="3" applyFont="1" applyFill="1" applyAlignment="1">
      <alignment horizontal="center" vertical="center"/>
    </xf>
    <xf numFmtId="176" fontId="6" fillId="0" borderId="18" xfId="2" applyNumberFormat="1" applyFont="1" applyFill="1" applyBorder="1" applyAlignment="1">
      <alignment horizontal="left" vertical="center" indent="1"/>
    </xf>
    <xf numFmtId="176" fontId="6" fillId="0" borderId="19" xfId="2" applyNumberFormat="1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left" vertical="center"/>
    </xf>
    <xf numFmtId="176" fontId="6" fillId="0" borderId="20" xfId="2" applyNumberFormat="1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right" vertical="center" wrapText="1"/>
    </xf>
    <xf numFmtId="40" fontId="8" fillId="0" borderId="0" xfId="3" applyNumberFormat="1" applyFont="1" applyFill="1">
      <alignment vertical="center"/>
    </xf>
    <xf numFmtId="177" fontId="5" fillId="0" borderId="0" xfId="3" applyNumberFormat="1" applyFont="1" applyFill="1">
      <alignment vertical="center"/>
    </xf>
    <xf numFmtId="38" fontId="5" fillId="0" borderId="0" xfId="3" applyFont="1">
      <alignment vertical="center"/>
    </xf>
    <xf numFmtId="176" fontId="6" fillId="0" borderId="18" xfId="2" applyNumberFormat="1" applyFont="1" applyFill="1" applyBorder="1" applyAlignment="1">
      <alignment horizontal="center" vertical="top" textRotation="255" wrapText="1"/>
    </xf>
    <xf numFmtId="176" fontId="6" fillId="0" borderId="19" xfId="2" quotePrefix="1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6" fillId="0" borderId="20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horizontal="center" vertical="center"/>
    </xf>
    <xf numFmtId="176" fontId="6" fillId="0" borderId="21" xfId="2" applyNumberFormat="1" applyFont="1" applyBorder="1" applyAlignment="1">
      <alignment vertical="center"/>
    </xf>
    <xf numFmtId="176" fontId="6" fillId="0" borderId="22" xfId="2" applyNumberFormat="1" applyFont="1" applyBorder="1" applyAlignment="1">
      <alignment vertical="center"/>
    </xf>
    <xf numFmtId="176" fontId="6" fillId="0" borderId="20" xfId="2" applyNumberFormat="1" applyFont="1" applyBorder="1" applyAlignment="1">
      <alignment horizontal="right" vertical="center"/>
    </xf>
    <xf numFmtId="176" fontId="6" fillId="0" borderId="18" xfId="2" applyNumberFormat="1" applyFont="1" applyFill="1" applyBorder="1" applyAlignment="1">
      <alignment vertical="center"/>
    </xf>
    <xf numFmtId="176" fontId="6" fillId="0" borderId="23" xfId="2" applyNumberFormat="1" applyFont="1" applyBorder="1" applyAlignment="1">
      <alignment horizontal="left" vertical="center" indent="1"/>
    </xf>
    <xf numFmtId="176" fontId="6" fillId="0" borderId="19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vertical="center"/>
    </xf>
    <xf numFmtId="40" fontId="5" fillId="2" borderId="0" xfId="3" applyNumberFormat="1" applyFont="1" applyFill="1">
      <alignment vertical="center"/>
    </xf>
    <xf numFmtId="38" fontId="5" fillId="0" borderId="0" xfId="2" applyNumberFormat="1" applyFont="1">
      <alignment vertical="center"/>
    </xf>
    <xf numFmtId="176" fontId="6" fillId="0" borderId="18" xfId="2" applyNumberFormat="1" applyFont="1" applyFill="1" applyBorder="1" applyAlignment="1">
      <alignment horizontal="left" vertical="center"/>
    </xf>
    <xf numFmtId="38" fontId="10" fillId="0" borderId="0" xfId="3" applyFont="1" applyFill="1">
      <alignment vertical="center"/>
    </xf>
    <xf numFmtId="176" fontId="6" fillId="0" borderId="22" xfId="2" applyNumberFormat="1" applyFont="1" applyFill="1" applyBorder="1" applyAlignment="1">
      <alignment vertical="center"/>
    </xf>
    <xf numFmtId="176" fontId="6" fillId="0" borderId="22" xfId="2" applyNumberFormat="1" applyFont="1" applyBorder="1" applyAlignment="1">
      <alignment horizontal="center" vertical="center"/>
    </xf>
    <xf numFmtId="176" fontId="6" fillId="0" borderId="24" xfId="2" applyNumberFormat="1" applyFont="1" applyBorder="1" applyAlignment="1">
      <alignment horizontal="center" vertical="center"/>
    </xf>
    <xf numFmtId="176" fontId="6" fillId="0" borderId="24" xfId="2" applyNumberFormat="1" applyFont="1" applyBorder="1" applyAlignment="1">
      <alignment horizontal="right" vertical="center"/>
    </xf>
    <xf numFmtId="176" fontId="6" fillId="0" borderId="24" xfId="2" applyNumberFormat="1" applyFont="1" applyBorder="1" applyAlignment="1">
      <alignment vertical="center"/>
    </xf>
    <xf numFmtId="176" fontId="6" fillId="0" borderId="22" xfId="2" applyNumberFormat="1" applyFont="1" applyFill="1" applyBorder="1" applyAlignment="1">
      <alignment horizontal="left" vertical="center" indent="1"/>
    </xf>
    <xf numFmtId="176" fontId="6" fillId="0" borderId="21" xfId="2" applyNumberFormat="1" applyFont="1" applyFill="1" applyBorder="1" applyAlignment="1">
      <alignment horizontal="left" vertical="center"/>
    </xf>
    <xf numFmtId="176" fontId="6" fillId="0" borderId="24" xfId="2" applyNumberFormat="1" applyFont="1" applyBorder="1" applyAlignment="1">
      <alignment horizontal="right" vertical="center" wrapText="1"/>
    </xf>
    <xf numFmtId="176" fontId="6" fillId="0" borderId="22" xfId="2" applyNumberFormat="1" applyFont="1" applyFill="1" applyBorder="1" applyAlignment="1">
      <alignment horizontal="right" vertical="center" indent="1"/>
    </xf>
    <xf numFmtId="176" fontId="6" fillId="0" borderId="23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horizontal="right" vertical="center" indent="1"/>
    </xf>
    <xf numFmtId="38" fontId="6" fillId="0" borderId="20" xfId="3" applyFont="1" applyBorder="1" applyAlignment="1">
      <alignment horizontal="right" vertical="center" wrapText="1"/>
    </xf>
    <xf numFmtId="176" fontId="6" fillId="0" borderId="20" xfId="2" quotePrefix="1" applyNumberFormat="1" applyFont="1" applyBorder="1" applyAlignment="1">
      <alignment vertical="center"/>
    </xf>
    <xf numFmtId="176" fontId="6" fillId="0" borderId="18" xfId="2" quotePrefix="1" applyNumberFormat="1" applyFont="1" applyBorder="1" applyAlignment="1">
      <alignment vertical="center"/>
    </xf>
    <xf numFmtId="176" fontId="6" fillId="0" borderId="18" xfId="2" quotePrefix="1" applyNumberFormat="1" applyFont="1" applyBorder="1" applyAlignment="1">
      <alignment horizontal="right" vertical="center" wrapText="1"/>
    </xf>
    <xf numFmtId="176" fontId="6" fillId="0" borderId="25" xfId="2" applyNumberFormat="1" applyFont="1" applyFill="1" applyBorder="1" applyAlignment="1">
      <alignment horizontal="left" vertical="center"/>
    </xf>
    <xf numFmtId="176" fontId="6" fillId="0" borderId="19" xfId="2" applyNumberFormat="1" applyFont="1" applyFill="1" applyBorder="1" applyAlignment="1">
      <alignment horizontal="left" vertical="center"/>
    </xf>
    <xf numFmtId="176" fontId="6" fillId="0" borderId="22" xfId="2" quotePrefix="1" applyNumberFormat="1" applyFont="1" applyBorder="1" applyAlignment="1">
      <alignment horizontal="right" vertical="center" wrapText="1"/>
    </xf>
    <xf numFmtId="176" fontId="6" fillId="0" borderId="22" xfId="2" quotePrefix="1" applyNumberFormat="1" applyFont="1" applyBorder="1" applyAlignment="1">
      <alignment vertical="center"/>
    </xf>
    <xf numFmtId="176" fontId="6" fillId="0" borderId="28" xfId="2" applyNumberFormat="1" applyFont="1" applyBorder="1" applyAlignment="1">
      <alignment horizontal="center" vertical="center"/>
    </xf>
    <xf numFmtId="176" fontId="6" fillId="0" borderId="28" xfId="2" applyNumberFormat="1" applyFont="1" applyBorder="1" applyAlignment="1">
      <alignment vertical="center"/>
    </xf>
    <xf numFmtId="0" fontId="11" fillId="0" borderId="0" xfId="2" applyFont="1">
      <alignment vertical="center"/>
    </xf>
    <xf numFmtId="0" fontId="2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38" fontId="13" fillId="0" borderId="33" xfId="1" applyFont="1" applyBorder="1">
      <alignment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" xfId="2" applyFont="1" applyBorder="1">
      <alignment vertical="center"/>
    </xf>
    <xf numFmtId="38" fontId="13" fillId="0" borderId="1" xfId="1" applyFont="1" applyBorder="1" applyAlignment="1">
      <alignment horizontal="right" vertical="center"/>
    </xf>
    <xf numFmtId="0" fontId="13" fillId="0" borderId="0" xfId="2" applyFont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38" fontId="13" fillId="0" borderId="1" xfId="1" applyFont="1" applyBorder="1">
      <alignment vertical="center"/>
    </xf>
    <xf numFmtId="38" fontId="14" fillId="0" borderId="36" xfId="3" applyFont="1" applyBorder="1" applyAlignment="1">
      <alignment vertical="center"/>
    </xf>
    <xf numFmtId="38" fontId="14" fillId="0" borderId="1" xfId="3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3" fillId="0" borderId="33" xfId="2" applyFont="1" applyFill="1" applyBorder="1">
      <alignment vertical="center"/>
    </xf>
    <xf numFmtId="0" fontId="13" fillId="0" borderId="1" xfId="2" applyFont="1" applyFill="1" applyBorder="1" applyAlignment="1">
      <alignment vertical="center" wrapText="1"/>
    </xf>
    <xf numFmtId="0" fontId="13" fillId="0" borderId="1" xfId="2" applyFont="1" applyFill="1" applyBorder="1">
      <alignment vertical="center"/>
    </xf>
    <xf numFmtId="176" fontId="6" fillId="0" borderId="26" xfId="2" applyNumberFormat="1" applyFont="1" applyFill="1" applyBorder="1" applyAlignment="1">
      <alignment horizontal="left" vertical="center" indent="1"/>
    </xf>
    <xf numFmtId="176" fontId="6" fillId="0" borderId="27" xfId="2" applyNumberFormat="1" applyFont="1" applyFill="1" applyBorder="1" applyAlignment="1">
      <alignment horizontal="left" vertical="center"/>
    </xf>
    <xf numFmtId="176" fontId="6" fillId="0" borderId="28" xfId="2" applyNumberFormat="1" applyFont="1" applyBorder="1" applyAlignment="1">
      <alignment horizontal="right" vertical="center" wrapText="1"/>
    </xf>
    <xf numFmtId="176" fontId="6" fillId="3" borderId="20" xfId="2" applyNumberFormat="1" applyFont="1" applyFill="1" applyBorder="1" applyAlignment="1">
      <alignment horizontal="right" vertical="center" wrapText="1"/>
    </xf>
    <xf numFmtId="176" fontId="6" fillId="3" borderId="20" xfId="2" applyNumberFormat="1" applyFont="1" applyFill="1" applyBorder="1" applyAlignment="1">
      <alignment horizontal="right" vertical="center"/>
    </xf>
    <xf numFmtId="38" fontId="13" fillId="3" borderId="33" xfId="1" applyFont="1" applyFill="1" applyBorder="1" applyAlignment="1">
      <alignment horizontal="right" vertical="center"/>
    </xf>
    <xf numFmtId="38" fontId="13" fillId="3" borderId="1" xfId="1" applyFont="1" applyFill="1" applyBorder="1" applyAlignment="1">
      <alignment horizontal="right" vertical="center"/>
    </xf>
    <xf numFmtId="38" fontId="14" fillId="3" borderId="1" xfId="3" applyFont="1" applyFill="1" applyBorder="1" applyAlignment="1">
      <alignment vertical="center"/>
    </xf>
    <xf numFmtId="38" fontId="14" fillId="3" borderId="34" xfId="3" applyFont="1" applyFill="1" applyBorder="1" applyAlignment="1">
      <alignment vertical="center"/>
    </xf>
    <xf numFmtId="0" fontId="3" fillId="0" borderId="0" xfId="2" applyFont="1">
      <alignment vertical="center"/>
    </xf>
    <xf numFmtId="0" fontId="13" fillId="0" borderId="0" xfId="2" applyFont="1" applyAlignment="1">
      <alignment horizontal="right"/>
    </xf>
    <xf numFmtId="176" fontId="6" fillId="0" borderId="19" xfId="2" applyNumberFormat="1" applyFont="1" applyBorder="1" applyAlignment="1">
      <alignment horizontal="left" vertical="center" indent="1"/>
    </xf>
    <xf numFmtId="178" fontId="6" fillId="0" borderId="20" xfId="2" applyNumberFormat="1" applyFont="1" applyBorder="1" applyAlignment="1">
      <alignment horizontal="right" vertical="center"/>
    </xf>
    <xf numFmtId="0" fontId="3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11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 wrapText="1"/>
    </xf>
    <xf numFmtId="38" fontId="13" fillId="0" borderId="0" xfId="1" applyFont="1" applyBorder="1">
      <alignment vertical="center"/>
    </xf>
    <xf numFmtId="0" fontId="13" fillId="0" borderId="0" xfId="2" applyFont="1" applyFill="1" applyBorder="1">
      <alignment vertical="center"/>
    </xf>
    <xf numFmtId="0" fontId="13" fillId="0" borderId="0" xfId="2" applyFont="1" applyFill="1" applyBorder="1" applyAlignment="1">
      <alignment vertical="center" wrapText="1"/>
    </xf>
    <xf numFmtId="38" fontId="13" fillId="0" borderId="0" xfId="1" applyFont="1" applyBorder="1" applyAlignment="1">
      <alignment horizontal="right"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vertical="center"/>
    </xf>
    <xf numFmtId="38" fontId="13" fillId="3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 wrapText="1" shrinkToFit="1"/>
    </xf>
    <xf numFmtId="0" fontId="13" fillId="0" borderId="0" xfId="2" applyFont="1" applyBorder="1" applyAlignment="1">
      <alignment vertical="center" shrinkToFit="1"/>
    </xf>
    <xf numFmtId="38" fontId="14" fillId="3" borderId="6" xfId="3" applyFont="1" applyFill="1" applyBorder="1" applyAlignment="1">
      <alignment vertical="center"/>
    </xf>
    <xf numFmtId="38" fontId="14" fillId="3" borderId="7" xfId="3" applyFont="1" applyFill="1" applyBorder="1" applyAlignment="1">
      <alignment vertical="center"/>
    </xf>
    <xf numFmtId="38" fontId="14" fillId="0" borderId="6" xfId="3" applyFont="1" applyBorder="1" applyAlignment="1">
      <alignment vertical="center"/>
    </xf>
    <xf numFmtId="38" fontId="14" fillId="0" borderId="37" xfId="3" applyFont="1" applyBorder="1" applyAlignment="1">
      <alignment vertical="center"/>
    </xf>
    <xf numFmtId="38" fontId="14" fillId="0" borderId="34" xfId="3" applyFont="1" applyBorder="1" applyAlignment="1">
      <alignment vertical="center"/>
    </xf>
    <xf numFmtId="38" fontId="14" fillId="0" borderId="35" xfId="3" applyFont="1" applyBorder="1" applyAlignment="1">
      <alignment vertical="center"/>
    </xf>
    <xf numFmtId="0" fontId="16" fillId="0" borderId="0" xfId="0" applyFont="1" applyBorder="1">
      <alignment vertical="center"/>
    </xf>
    <xf numFmtId="0" fontId="14" fillId="0" borderId="5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76" fontId="17" fillId="0" borderId="0" xfId="2" applyNumberFormat="1" applyFont="1" applyFill="1" applyAlignment="1">
      <alignment vertical="center"/>
    </xf>
    <xf numFmtId="0" fontId="17" fillId="0" borderId="0" xfId="2" applyFont="1">
      <alignment vertical="center"/>
    </xf>
    <xf numFmtId="176" fontId="6" fillId="4" borderId="6" xfId="2" applyNumberFormat="1" applyFont="1" applyFill="1" applyBorder="1" applyAlignment="1">
      <alignment horizontal="right" vertical="center" textRotation="255"/>
    </xf>
    <xf numFmtId="176" fontId="6" fillId="4" borderId="7" xfId="2" applyNumberFormat="1" applyFont="1" applyFill="1" applyBorder="1" applyAlignment="1">
      <alignment horizontal="right" vertical="center" textRotation="255"/>
    </xf>
    <xf numFmtId="176" fontId="6" fillId="4" borderId="11" xfId="2" applyNumberFormat="1" applyFont="1" applyFill="1" applyBorder="1" applyAlignment="1">
      <alignment horizontal="centerContinuous" vertical="center"/>
    </xf>
    <xf numFmtId="176" fontId="6" fillId="4" borderId="12" xfId="2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4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8" fillId="0" borderId="0" xfId="0" applyFont="1" applyBorder="1">
      <alignment vertical="center"/>
    </xf>
    <xf numFmtId="176" fontId="6" fillId="4" borderId="5" xfId="2" applyNumberFormat="1" applyFont="1" applyFill="1" applyBorder="1" applyAlignment="1">
      <alignment horizontal="center" vertical="center"/>
    </xf>
    <xf numFmtId="176" fontId="6" fillId="4" borderId="12" xfId="2" applyNumberFormat="1" applyFont="1" applyFill="1" applyBorder="1" applyAlignment="1">
      <alignment horizontal="center" vertical="center"/>
    </xf>
    <xf numFmtId="176" fontId="6" fillId="4" borderId="9" xfId="2" applyNumberFormat="1" applyFont="1" applyFill="1" applyBorder="1" applyAlignment="1">
      <alignment horizontal="center" vertical="center"/>
    </xf>
    <xf numFmtId="176" fontId="6" fillId="4" borderId="1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/>
    </xf>
    <xf numFmtId="176" fontId="6" fillId="4" borderId="3" xfId="2" applyNumberFormat="1" applyFont="1" applyFill="1" applyBorder="1" applyAlignment="1">
      <alignment horizontal="center" vertical="center"/>
    </xf>
    <xf numFmtId="176" fontId="6" fillId="4" borderId="4" xfId="2" applyNumberFormat="1" applyFont="1" applyFill="1" applyBorder="1" applyAlignment="1">
      <alignment horizontal="center" vertical="center"/>
    </xf>
    <xf numFmtId="176" fontId="6" fillId="4" borderId="5" xfId="2" applyNumberFormat="1" applyFont="1" applyFill="1" applyBorder="1" applyAlignment="1">
      <alignment horizontal="center" vertical="center" textRotation="255"/>
    </xf>
    <xf numFmtId="176" fontId="6" fillId="4" borderId="12" xfId="2" applyNumberFormat="1" applyFont="1" applyFill="1" applyBorder="1" applyAlignment="1">
      <alignment horizontal="center" vertical="center" textRotation="255"/>
    </xf>
    <xf numFmtId="176" fontId="6" fillId="4" borderId="8" xfId="2" applyNumberFormat="1" applyFont="1" applyFill="1" applyBorder="1" applyAlignment="1">
      <alignment horizontal="center" vertical="center" wrapText="1"/>
    </xf>
    <xf numFmtId="176" fontId="6" fillId="4" borderId="30" xfId="2" applyNumberFormat="1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 textRotation="255"/>
    </xf>
    <xf numFmtId="0" fontId="14" fillId="0" borderId="3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29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AEAC95A9-6881-4BC4-9EB4-F593272623A2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U294"/>
  <sheetViews>
    <sheetView showGridLines="0" zoomScale="80" zoomScaleNormal="80" zoomScaleSheetLayoutView="85" workbookViewId="0">
      <selection activeCell="E1" sqref="E1"/>
    </sheetView>
  </sheetViews>
  <sheetFormatPr defaultRowHeight="13.5" x14ac:dyDescent="0.15"/>
  <cols>
    <col min="1" max="1" width="2" style="4" customWidth="1"/>
    <col min="2" max="2" width="1.25" style="4" customWidth="1"/>
    <col min="3" max="3" width="7.625" style="5" customWidth="1"/>
    <col min="4" max="4" width="14.625" style="6" customWidth="1"/>
    <col min="5" max="5" width="28.625" style="6" customWidth="1"/>
    <col min="6" max="6" width="3.375" style="7" customWidth="1"/>
    <col min="7" max="7" width="3.25" style="7" customWidth="1"/>
    <col min="8" max="10" width="12.625" style="8" customWidth="1"/>
    <col min="11" max="11" width="14.25" style="6" customWidth="1"/>
    <col min="12" max="12" width="1.25" style="1" customWidth="1"/>
    <col min="13" max="13" width="24.75" style="2" bestFit="1" customWidth="1"/>
    <col min="14" max="14" width="11.5" style="3" customWidth="1"/>
    <col min="15" max="15" width="9" style="3"/>
    <col min="16" max="16" width="12.75" style="3" bestFit="1" customWidth="1"/>
    <col min="17" max="17" width="9.125" style="3" bestFit="1" customWidth="1"/>
    <col min="18" max="18" width="12.75" style="3" bestFit="1" customWidth="1"/>
    <col min="19" max="19" width="15" style="3" bestFit="1" customWidth="1"/>
    <col min="20" max="20" width="18.375" style="4" bestFit="1" customWidth="1"/>
    <col min="21" max="21" width="15" style="4" bestFit="1" customWidth="1"/>
    <col min="22" max="259" width="9" style="4"/>
    <col min="260" max="260" width="2" style="4" customWidth="1"/>
    <col min="261" max="261" width="6" style="4" customWidth="1"/>
    <col min="262" max="262" width="11.5" style="4" customWidth="1"/>
    <col min="263" max="263" width="34.5" style="4" customWidth="1"/>
    <col min="264" max="264" width="3.375" style="4" customWidth="1"/>
    <col min="265" max="265" width="3.25" style="4" customWidth="1"/>
    <col min="266" max="266" width="16.25" style="4" customWidth="1"/>
    <col min="267" max="267" width="19.875" style="4" customWidth="1"/>
    <col min="268" max="269" width="9" style="4"/>
    <col min="270" max="270" width="32" style="4" customWidth="1"/>
    <col min="271" max="515" width="9" style="4"/>
    <col min="516" max="516" width="2" style="4" customWidth="1"/>
    <col min="517" max="517" width="6" style="4" customWidth="1"/>
    <col min="518" max="518" width="11.5" style="4" customWidth="1"/>
    <col min="519" max="519" width="34.5" style="4" customWidth="1"/>
    <col min="520" max="520" width="3.375" style="4" customWidth="1"/>
    <col min="521" max="521" width="3.25" style="4" customWidth="1"/>
    <col min="522" max="522" width="16.25" style="4" customWidth="1"/>
    <col min="523" max="523" width="19.875" style="4" customWidth="1"/>
    <col min="524" max="525" width="9" style="4"/>
    <col min="526" max="526" width="32" style="4" customWidth="1"/>
    <col min="527" max="771" width="9" style="4"/>
    <col min="772" max="772" width="2" style="4" customWidth="1"/>
    <col min="773" max="773" width="6" style="4" customWidth="1"/>
    <col min="774" max="774" width="11.5" style="4" customWidth="1"/>
    <col min="775" max="775" width="34.5" style="4" customWidth="1"/>
    <col min="776" max="776" width="3.375" style="4" customWidth="1"/>
    <col min="777" max="777" width="3.25" style="4" customWidth="1"/>
    <col min="778" max="778" width="16.25" style="4" customWidth="1"/>
    <col min="779" max="779" width="19.875" style="4" customWidth="1"/>
    <col min="780" max="781" width="9" style="4"/>
    <col min="782" max="782" width="32" style="4" customWidth="1"/>
    <col min="783" max="1027" width="9" style="4"/>
    <col min="1028" max="1028" width="2" style="4" customWidth="1"/>
    <col min="1029" max="1029" width="6" style="4" customWidth="1"/>
    <col min="1030" max="1030" width="11.5" style="4" customWidth="1"/>
    <col min="1031" max="1031" width="34.5" style="4" customWidth="1"/>
    <col min="1032" max="1032" width="3.375" style="4" customWidth="1"/>
    <col min="1033" max="1033" width="3.25" style="4" customWidth="1"/>
    <col min="1034" max="1034" width="16.25" style="4" customWidth="1"/>
    <col min="1035" max="1035" width="19.875" style="4" customWidth="1"/>
    <col min="1036" max="1037" width="9" style="4"/>
    <col min="1038" max="1038" width="32" style="4" customWidth="1"/>
    <col min="1039" max="1283" width="9" style="4"/>
    <col min="1284" max="1284" width="2" style="4" customWidth="1"/>
    <col min="1285" max="1285" width="6" style="4" customWidth="1"/>
    <col min="1286" max="1286" width="11.5" style="4" customWidth="1"/>
    <col min="1287" max="1287" width="34.5" style="4" customWidth="1"/>
    <col min="1288" max="1288" width="3.375" style="4" customWidth="1"/>
    <col min="1289" max="1289" width="3.25" style="4" customWidth="1"/>
    <col min="1290" max="1290" width="16.25" style="4" customWidth="1"/>
    <col min="1291" max="1291" width="19.875" style="4" customWidth="1"/>
    <col min="1292" max="1293" width="9" style="4"/>
    <col min="1294" max="1294" width="32" style="4" customWidth="1"/>
    <col min="1295" max="1539" width="9" style="4"/>
    <col min="1540" max="1540" width="2" style="4" customWidth="1"/>
    <col min="1541" max="1541" width="6" style="4" customWidth="1"/>
    <col min="1542" max="1542" width="11.5" style="4" customWidth="1"/>
    <col min="1543" max="1543" width="34.5" style="4" customWidth="1"/>
    <col min="1544" max="1544" width="3.375" style="4" customWidth="1"/>
    <col min="1545" max="1545" width="3.25" style="4" customWidth="1"/>
    <col min="1546" max="1546" width="16.25" style="4" customWidth="1"/>
    <col min="1547" max="1547" width="19.875" style="4" customWidth="1"/>
    <col min="1548" max="1549" width="9" style="4"/>
    <col min="1550" max="1550" width="32" style="4" customWidth="1"/>
    <col min="1551" max="1795" width="9" style="4"/>
    <col min="1796" max="1796" width="2" style="4" customWidth="1"/>
    <col min="1797" max="1797" width="6" style="4" customWidth="1"/>
    <col min="1798" max="1798" width="11.5" style="4" customWidth="1"/>
    <col min="1799" max="1799" width="34.5" style="4" customWidth="1"/>
    <col min="1800" max="1800" width="3.375" style="4" customWidth="1"/>
    <col min="1801" max="1801" width="3.25" style="4" customWidth="1"/>
    <col min="1802" max="1802" width="16.25" style="4" customWidth="1"/>
    <col min="1803" max="1803" width="19.875" style="4" customWidth="1"/>
    <col min="1804" max="1805" width="9" style="4"/>
    <col min="1806" max="1806" width="32" style="4" customWidth="1"/>
    <col min="1807" max="2051" width="9" style="4"/>
    <col min="2052" max="2052" width="2" style="4" customWidth="1"/>
    <col min="2053" max="2053" width="6" style="4" customWidth="1"/>
    <col min="2054" max="2054" width="11.5" style="4" customWidth="1"/>
    <col min="2055" max="2055" width="34.5" style="4" customWidth="1"/>
    <col min="2056" max="2056" width="3.375" style="4" customWidth="1"/>
    <col min="2057" max="2057" width="3.25" style="4" customWidth="1"/>
    <col min="2058" max="2058" width="16.25" style="4" customWidth="1"/>
    <col min="2059" max="2059" width="19.875" style="4" customWidth="1"/>
    <col min="2060" max="2061" width="9" style="4"/>
    <col min="2062" max="2062" width="32" style="4" customWidth="1"/>
    <col min="2063" max="2307" width="9" style="4"/>
    <col min="2308" max="2308" width="2" style="4" customWidth="1"/>
    <col min="2309" max="2309" width="6" style="4" customWidth="1"/>
    <col min="2310" max="2310" width="11.5" style="4" customWidth="1"/>
    <col min="2311" max="2311" width="34.5" style="4" customWidth="1"/>
    <col min="2312" max="2312" width="3.375" style="4" customWidth="1"/>
    <col min="2313" max="2313" width="3.25" style="4" customWidth="1"/>
    <col min="2314" max="2314" width="16.25" style="4" customWidth="1"/>
    <col min="2315" max="2315" width="19.875" style="4" customWidth="1"/>
    <col min="2316" max="2317" width="9" style="4"/>
    <col min="2318" max="2318" width="32" style="4" customWidth="1"/>
    <col min="2319" max="2563" width="9" style="4"/>
    <col min="2564" max="2564" width="2" style="4" customWidth="1"/>
    <col min="2565" max="2565" width="6" style="4" customWidth="1"/>
    <col min="2566" max="2566" width="11.5" style="4" customWidth="1"/>
    <col min="2567" max="2567" width="34.5" style="4" customWidth="1"/>
    <col min="2568" max="2568" width="3.375" style="4" customWidth="1"/>
    <col min="2569" max="2569" width="3.25" style="4" customWidth="1"/>
    <col min="2570" max="2570" width="16.25" style="4" customWidth="1"/>
    <col min="2571" max="2571" width="19.875" style="4" customWidth="1"/>
    <col min="2572" max="2573" width="9" style="4"/>
    <col min="2574" max="2574" width="32" style="4" customWidth="1"/>
    <col min="2575" max="2819" width="9" style="4"/>
    <col min="2820" max="2820" width="2" style="4" customWidth="1"/>
    <col min="2821" max="2821" width="6" style="4" customWidth="1"/>
    <col min="2822" max="2822" width="11.5" style="4" customWidth="1"/>
    <col min="2823" max="2823" width="34.5" style="4" customWidth="1"/>
    <col min="2824" max="2824" width="3.375" style="4" customWidth="1"/>
    <col min="2825" max="2825" width="3.25" style="4" customWidth="1"/>
    <col min="2826" max="2826" width="16.25" style="4" customWidth="1"/>
    <col min="2827" max="2827" width="19.875" style="4" customWidth="1"/>
    <col min="2828" max="2829" width="9" style="4"/>
    <col min="2830" max="2830" width="32" style="4" customWidth="1"/>
    <col min="2831" max="3075" width="9" style="4"/>
    <col min="3076" max="3076" width="2" style="4" customWidth="1"/>
    <col min="3077" max="3077" width="6" style="4" customWidth="1"/>
    <col min="3078" max="3078" width="11.5" style="4" customWidth="1"/>
    <col min="3079" max="3079" width="34.5" style="4" customWidth="1"/>
    <col min="3080" max="3080" width="3.375" style="4" customWidth="1"/>
    <col min="3081" max="3081" width="3.25" style="4" customWidth="1"/>
    <col min="3082" max="3082" width="16.25" style="4" customWidth="1"/>
    <col min="3083" max="3083" width="19.875" style="4" customWidth="1"/>
    <col min="3084" max="3085" width="9" style="4"/>
    <col min="3086" max="3086" width="32" style="4" customWidth="1"/>
    <col min="3087" max="3331" width="9" style="4"/>
    <col min="3332" max="3332" width="2" style="4" customWidth="1"/>
    <col min="3333" max="3333" width="6" style="4" customWidth="1"/>
    <col min="3334" max="3334" width="11.5" style="4" customWidth="1"/>
    <col min="3335" max="3335" width="34.5" style="4" customWidth="1"/>
    <col min="3336" max="3336" width="3.375" style="4" customWidth="1"/>
    <col min="3337" max="3337" width="3.25" style="4" customWidth="1"/>
    <col min="3338" max="3338" width="16.25" style="4" customWidth="1"/>
    <col min="3339" max="3339" width="19.875" style="4" customWidth="1"/>
    <col min="3340" max="3341" width="9" style="4"/>
    <col min="3342" max="3342" width="32" style="4" customWidth="1"/>
    <col min="3343" max="3587" width="9" style="4"/>
    <col min="3588" max="3588" width="2" style="4" customWidth="1"/>
    <col min="3589" max="3589" width="6" style="4" customWidth="1"/>
    <col min="3590" max="3590" width="11.5" style="4" customWidth="1"/>
    <col min="3591" max="3591" width="34.5" style="4" customWidth="1"/>
    <col min="3592" max="3592" width="3.375" style="4" customWidth="1"/>
    <col min="3593" max="3593" width="3.25" style="4" customWidth="1"/>
    <col min="3594" max="3594" width="16.25" style="4" customWidth="1"/>
    <col min="3595" max="3595" width="19.875" style="4" customWidth="1"/>
    <col min="3596" max="3597" width="9" style="4"/>
    <col min="3598" max="3598" width="32" style="4" customWidth="1"/>
    <col min="3599" max="3843" width="9" style="4"/>
    <col min="3844" max="3844" width="2" style="4" customWidth="1"/>
    <col min="3845" max="3845" width="6" style="4" customWidth="1"/>
    <col min="3846" max="3846" width="11.5" style="4" customWidth="1"/>
    <col min="3847" max="3847" width="34.5" style="4" customWidth="1"/>
    <col min="3848" max="3848" width="3.375" style="4" customWidth="1"/>
    <col min="3849" max="3849" width="3.25" style="4" customWidth="1"/>
    <col min="3850" max="3850" width="16.25" style="4" customWidth="1"/>
    <col min="3851" max="3851" width="19.875" style="4" customWidth="1"/>
    <col min="3852" max="3853" width="9" style="4"/>
    <col min="3854" max="3854" width="32" style="4" customWidth="1"/>
    <col min="3855" max="4099" width="9" style="4"/>
    <col min="4100" max="4100" width="2" style="4" customWidth="1"/>
    <col min="4101" max="4101" width="6" style="4" customWidth="1"/>
    <col min="4102" max="4102" width="11.5" style="4" customWidth="1"/>
    <col min="4103" max="4103" width="34.5" style="4" customWidth="1"/>
    <col min="4104" max="4104" width="3.375" style="4" customWidth="1"/>
    <col min="4105" max="4105" width="3.25" style="4" customWidth="1"/>
    <col min="4106" max="4106" width="16.25" style="4" customWidth="1"/>
    <col min="4107" max="4107" width="19.875" style="4" customWidth="1"/>
    <col min="4108" max="4109" width="9" style="4"/>
    <col min="4110" max="4110" width="32" style="4" customWidth="1"/>
    <col min="4111" max="4355" width="9" style="4"/>
    <col min="4356" max="4356" width="2" style="4" customWidth="1"/>
    <col min="4357" max="4357" width="6" style="4" customWidth="1"/>
    <col min="4358" max="4358" width="11.5" style="4" customWidth="1"/>
    <col min="4359" max="4359" width="34.5" style="4" customWidth="1"/>
    <col min="4360" max="4360" width="3.375" style="4" customWidth="1"/>
    <col min="4361" max="4361" width="3.25" style="4" customWidth="1"/>
    <col min="4362" max="4362" width="16.25" style="4" customWidth="1"/>
    <col min="4363" max="4363" width="19.875" style="4" customWidth="1"/>
    <col min="4364" max="4365" width="9" style="4"/>
    <col min="4366" max="4366" width="32" style="4" customWidth="1"/>
    <col min="4367" max="4611" width="9" style="4"/>
    <col min="4612" max="4612" width="2" style="4" customWidth="1"/>
    <col min="4613" max="4613" width="6" style="4" customWidth="1"/>
    <col min="4614" max="4614" width="11.5" style="4" customWidth="1"/>
    <col min="4615" max="4615" width="34.5" style="4" customWidth="1"/>
    <col min="4616" max="4616" width="3.375" style="4" customWidth="1"/>
    <col min="4617" max="4617" width="3.25" style="4" customWidth="1"/>
    <col min="4618" max="4618" width="16.25" style="4" customWidth="1"/>
    <col min="4619" max="4619" width="19.875" style="4" customWidth="1"/>
    <col min="4620" max="4621" width="9" style="4"/>
    <col min="4622" max="4622" width="32" style="4" customWidth="1"/>
    <col min="4623" max="4867" width="9" style="4"/>
    <col min="4868" max="4868" width="2" style="4" customWidth="1"/>
    <col min="4869" max="4869" width="6" style="4" customWidth="1"/>
    <col min="4870" max="4870" width="11.5" style="4" customWidth="1"/>
    <col min="4871" max="4871" width="34.5" style="4" customWidth="1"/>
    <col min="4872" max="4872" width="3.375" style="4" customWidth="1"/>
    <col min="4873" max="4873" width="3.25" style="4" customWidth="1"/>
    <col min="4874" max="4874" width="16.25" style="4" customWidth="1"/>
    <col min="4875" max="4875" width="19.875" style="4" customWidth="1"/>
    <col min="4876" max="4877" width="9" style="4"/>
    <col min="4878" max="4878" width="32" style="4" customWidth="1"/>
    <col min="4879" max="5123" width="9" style="4"/>
    <col min="5124" max="5124" width="2" style="4" customWidth="1"/>
    <col min="5125" max="5125" width="6" style="4" customWidth="1"/>
    <col min="5126" max="5126" width="11.5" style="4" customWidth="1"/>
    <col min="5127" max="5127" width="34.5" style="4" customWidth="1"/>
    <col min="5128" max="5128" width="3.375" style="4" customWidth="1"/>
    <col min="5129" max="5129" width="3.25" style="4" customWidth="1"/>
    <col min="5130" max="5130" width="16.25" style="4" customWidth="1"/>
    <col min="5131" max="5131" width="19.875" style="4" customWidth="1"/>
    <col min="5132" max="5133" width="9" style="4"/>
    <col min="5134" max="5134" width="32" style="4" customWidth="1"/>
    <col min="5135" max="5379" width="9" style="4"/>
    <col min="5380" max="5380" width="2" style="4" customWidth="1"/>
    <col min="5381" max="5381" width="6" style="4" customWidth="1"/>
    <col min="5382" max="5382" width="11.5" style="4" customWidth="1"/>
    <col min="5383" max="5383" width="34.5" style="4" customWidth="1"/>
    <col min="5384" max="5384" width="3.375" style="4" customWidth="1"/>
    <col min="5385" max="5385" width="3.25" style="4" customWidth="1"/>
    <col min="5386" max="5386" width="16.25" style="4" customWidth="1"/>
    <col min="5387" max="5387" width="19.875" style="4" customWidth="1"/>
    <col min="5388" max="5389" width="9" style="4"/>
    <col min="5390" max="5390" width="32" style="4" customWidth="1"/>
    <col min="5391" max="5635" width="9" style="4"/>
    <col min="5636" max="5636" width="2" style="4" customWidth="1"/>
    <col min="5637" max="5637" width="6" style="4" customWidth="1"/>
    <col min="5638" max="5638" width="11.5" style="4" customWidth="1"/>
    <col min="5639" max="5639" width="34.5" style="4" customWidth="1"/>
    <col min="5640" max="5640" width="3.375" style="4" customWidth="1"/>
    <col min="5641" max="5641" width="3.25" style="4" customWidth="1"/>
    <col min="5642" max="5642" width="16.25" style="4" customWidth="1"/>
    <col min="5643" max="5643" width="19.875" style="4" customWidth="1"/>
    <col min="5644" max="5645" width="9" style="4"/>
    <col min="5646" max="5646" width="32" style="4" customWidth="1"/>
    <col min="5647" max="5891" width="9" style="4"/>
    <col min="5892" max="5892" width="2" style="4" customWidth="1"/>
    <col min="5893" max="5893" width="6" style="4" customWidth="1"/>
    <col min="5894" max="5894" width="11.5" style="4" customWidth="1"/>
    <col min="5895" max="5895" width="34.5" style="4" customWidth="1"/>
    <col min="5896" max="5896" width="3.375" style="4" customWidth="1"/>
    <col min="5897" max="5897" width="3.25" style="4" customWidth="1"/>
    <col min="5898" max="5898" width="16.25" style="4" customWidth="1"/>
    <col min="5899" max="5899" width="19.875" style="4" customWidth="1"/>
    <col min="5900" max="5901" width="9" style="4"/>
    <col min="5902" max="5902" width="32" style="4" customWidth="1"/>
    <col min="5903" max="6147" width="9" style="4"/>
    <col min="6148" max="6148" width="2" style="4" customWidth="1"/>
    <col min="6149" max="6149" width="6" style="4" customWidth="1"/>
    <col min="6150" max="6150" width="11.5" style="4" customWidth="1"/>
    <col min="6151" max="6151" width="34.5" style="4" customWidth="1"/>
    <col min="6152" max="6152" width="3.375" style="4" customWidth="1"/>
    <col min="6153" max="6153" width="3.25" style="4" customWidth="1"/>
    <col min="6154" max="6154" width="16.25" style="4" customWidth="1"/>
    <col min="6155" max="6155" width="19.875" style="4" customWidth="1"/>
    <col min="6156" max="6157" width="9" style="4"/>
    <col min="6158" max="6158" width="32" style="4" customWidth="1"/>
    <col min="6159" max="6403" width="9" style="4"/>
    <col min="6404" max="6404" width="2" style="4" customWidth="1"/>
    <col min="6405" max="6405" width="6" style="4" customWidth="1"/>
    <col min="6406" max="6406" width="11.5" style="4" customWidth="1"/>
    <col min="6407" max="6407" width="34.5" style="4" customWidth="1"/>
    <col min="6408" max="6408" width="3.375" style="4" customWidth="1"/>
    <col min="6409" max="6409" width="3.25" style="4" customWidth="1"/>
    <col min="6410" max="6410" width="16.25" style="4" customWidth="1"/>
    <col min="6411" max="6411" width="19.875" style="4" customWidth="1"/>
    <col min="6412" max="6413" width="9" style="4"/>
    <col min="6414" max="6414" width="32" style="4" customWidth="1"/>
    <col min="6415" max="6659" width="9" style="4"/>
    <col min="6660" max="6660" width="2" style="4" customWidth="1"/>
    <col min="6661" max="6661" width="6" style="4" customWidth="1"/>
    <col min="6662" max="6662" width="11.5" style="4" customWidth="1"/>
    <col min="6663" max="6663" width="34.5" style="4" customWidth="1"/>
    <col min="6664" max="6664" width="3.375" style="4" customWidth="1"/>
    <col min="6665" max="6665" width="3.25" style="4" customWidth="1"/>
    <col min="6666" max="6666" width="16.25" style="4" customWidth="1"/>
    <col min="6667" max="6667" width="19.875" style="4" customWidth="1"/>
    <col min="6668" max="6669" width="9" style="4"/>
    <col min="6670" max="6670" width="32" style="4" customWidth="1"/>
    <col min="6671" max="6915" width="9" style="4"/>
    <col min="6916" max="6916" width="2" style="4" customWidth="1"/>
    <col min="6917" max="6917" width="6" style="4" customWidth="1"/>
    <col min="6918" max="6918" width="11.5" style="4" customWidth="1"/>
    <col min="6919" max="6919" width="34.5" style="4" customWidth="1"/>
    <col min="6920" max="6920" width="3.375" style="4" customWidth="1"/>
    <col min="6921" max="6921" width="3.25" style="4" customWidth="1"/>
    <col min="6922" max="6922" width="16.25" style="4" customWidth="1"/>
    <col min="6923" max="6923" width="19.875" style="4" customWidth="1"/>
    <col min="6924" max="6925" width="9" style="4"/>
    <col min="6926" max="6926" width="32" style="4" customWidth="1"/>
    <col min="6927" max="7171" width="9" style="4"/>
    <col min="7172" max="7172" width="2" style="4" customWidth="1"/>
    <col min="7173" max="7173" width="6" style="4" customWidth="1"/>
    <col min="7174" max="7174" width="11.5" style="4" customWidth="1"/>
    <col min="7175" max="7175" width="34.5" style="4" customWidth="1"/>
    <col min="7176" max="7176" width="3.375" style="4" customWidth="1"/>
    <col min="7177" max="7177" width="3.25" style="4" customWidth="1"/>
    <col min="7178" max="7178" width="16.25" style="4" customWidth="1"/>
    <col min="7179" max="7179" width="19.875" style="4" customWidth="1"/>
    <col min="7180" max="7181" width="9" style="4"/>
    <col min="7182" max="7182" width="32" style="4" customWidth="1"/>
    <col min="7183" max="7427" width="9" style="4"/>
    <col min="7428" max="7428" width="2" style="4" customWidth="1"/>
    <col min="7429" max="7429" width="6" style="4" customWidth="1"/>
    <col min="7430" max="7430" width="11.5" style="4" customWidth="1"/>
    <col min="7431" max="7431" width="34.5" style="4" customWidth="1"/>
    <col min="7432" max="7432" width="3.375" style="4" customWidth="1"/>
    <col min="7433" max="7433" width="3.25" style="4" customWidth="1"/>
    <col min="7434" max="7434" width="16.25" style="4" customWidth="1"/>
    <col min="7435" max="7435" width="19.875" style="4" customWidth="1"/>
    <col min="7436" max="7437" width="9" style="4"/>
    <col min="7438" max="7438" width="32" style="4" customWidth="1"/>
    <col min="7439" max="7683" width="9" style="4"/>
    <col min="7684" max="7684" width="2" style="4" customWidth="1"/>
    <col min="7685" max="7685" width="6" style="4" customWidth="1"/>
    <col min="7686" max="7686" width="11.5" style="4" customWidth="1"/>
    <col min="7687" max="7687" width="34.5" style="4" customWidth="1"/>
    <col min="7688" max="7688" width="3.375" style="4" customWidth="1"/>
    <col min="7689" max="7689" width="3.25" style="4" customWidth="1"/>
    <col min="7690" max="7690" width="16.25" style="4" customWidth="1"/>
    <col min="7691" max="7691" width="19.875" style="4" customWidth="1"/>
    <col min="7692" max="7693" width="9" style="4"/>
    <col min="7694" max="7694" width="32" style="4" customWidth="1"/>
    <col min="7695" max="7939" width="9" style="4"/>
    <col min="7940" max="7940" width="2" style="4" customWidth="1"/>
    <col min="7941" max="7941" width="6" style="4" customWidth="1"/>
    <col min="7942" max="7942" width="11.5" style="4" customWidth="1"/>
    <col min="7943" max="7943" width="34.5" style="4" customWidth="1"/>
    <col min="7944" max="7944" width="3.375" style="4" customWidth="1"/>
    <col min="7945" max="7945" width="3.25" style="4" customWidth="1"/>
    <col min="7946" max="7946" width="16.25" style="4" customWidth="1"/>
    <col min="7947" max="7947" width="19.875" style="4" customWidth="1"/>
    <col min="7948" max="7949" width="9" style="4"/>
    <col min="7950" max="7950" width="32" style="4" customWidth="1"/>
    <col min="7951" max="8195" width="9" style="4"/>
    <col min="8196" max="8196" width="2" style="4" customWidth="1"/>
    <col min="8197" max="8197" width="6" style="4" customWidth="1"/>
    <col min="8198" max="8198" width="11.5" style="4" customWidth="1"/>
    <col min="8199" max="8199" width="34.5" style="4" customWidth="1"/>
    <col min="8200" max="8200" width="3.375" style="4" customWidth="1"/>
    <col min="8201" max="8201" width="3.25" style="4" customWidth="1"/>
    <col min="8202" max="8202" width="16.25" style="4" customWidth="1"/>
    <col min="8203" max="8203" width="19.875" style="4" customWidth="1"/>
    <col min="8204" max="8205" width="9" style="4"/>
    <col min="8206" max="8206" width="32" style="4" customWidth="1"/>
    <col min="8207" max="8451" width="9" style="4"/>
    <col min="8452" max="8452" width="2" style="4" customWidth="1"/>
    <col min="8453" max="8453" width="6" style="4" customWidth="1"/>
    <col min="8454" max="8454" width="11.5" style="4" customWidth="1"/>
    <col min="8455" max="8455" width="34.5" style="4" customWidth="1"/>
    <col min="8456" max="8456" width="3.375" style="4" customWidth="1"/>
    <col min="8457" max="8457" width="3.25" style="4" customWidth="1"/>
    <col min="8458" max="8458" width="16.25" style="4" customWidth="1"/>
    <col min="8459" max="8459" width="19.875" style="4" customWidth="1"/>
    <col min="8460" max="8461" width="9" style="4"/>
    <col min="8462" max="8462" width="32" style="4" customWidth="1"/>
    <col min="8463" max="8707" width="9" style="4"/>
    <col min="8708" max="8708" width="2" style="4" customWidth="1"/>
    <col min="8709" max="8709" width="6" style="4" customWidth="1"/>
    <col min="8710" max="8710" width="11.5" style="4" customWidth="1"/>
    <col min="8711" max="8711" width="34.5" style="4" customWidth="1"/>
    <col min="8712" max="8712" width="3.375" style="4" customWidth="1"/>
    <col min="8713" max="8713" width="3.25" style="4" customWidth="1"/>
    <col min="8714" max="8714" width="16.25" style="4" customWidth="1"/>
    <col min="8715" max="8715" width="19.875" style="4" customWidth="1"/>
    <col min="8716" max="8717" width="9" style="4"/>
    <col min="8718" max="8718" width="32" style="4" customWidth="1"/>
    <col min="8719" max="8963" width="9" style="4"/>
    <col min="8964" max="8964" width="2" style="4" customWidth="1"/>
    <col min="8965" max="8965" width="6" style="4" customWidth="1"/>
    <col min="8966" max="8966" width="11.5" style="4" customWidth="1"/>
    <col min="8967" max="8967" width="34.5" style="4" customWidth="1"/>
    <col min="8968" max="8968" width="3.375" style="4" customWidth="1"/>
    <col min="8969" max="8969" width="3.25" style="4" customWidth="1"/>
    <col min="8970" max="8970" width="16.25" style="4" customWidth="1"/>
    <col min="8971" max="8971" width="19.875" style="4" customWidth="1"/>
    <col min="8972" max="8973" width="9" style="4"/>
    <col min="8974" max="8974" width="32" style="4" customWidth="1"/>
    <col min="8975" max="9219" width="9" style="4"/>
    <col min="9220" max="9220" width="2" style="4" customWidth="1"/>
    <col min="9221" max="9221" width="6" style="4" customWidth="1"/>
    <col min="9222" max="9222" width="11.5" style="4" customWidth="1"/>
    <col min="9223" max="9223" width="34.5" style="4" customWidth="1"/>
    <col min="9224" max="9224" width="3.375" style="4" customWidth="1"/>
    <col min="9225" max="9225" width="3.25" style="4" customWidth="1"/>
    <col min="9226" max="9226" width="16.25" style="4" customWidth="1"/>
    <col min="9227" max="9227" width="19.875" style="4" customWidth="1"/>
    <col min="9228" max="9229" width="9" style="4"/>
    <col min="9230" max="9230" width="32" style="4" customWidth="1"/>
    <col min="9231" max="9475" width="9" style="4"/>
    <col min="9476" max="9476" width="2" style="4" customWidth="1"/>
    <col min="9477" max="9477" width="6" style="4" customWidth="1"/>
    <col min="9478" max="9478" width="11.5" style="4" customWidth="1"/>
    <col min="9479" max="9479" width="34.5" style="4" customWidth="1"/>
    <col min="9480" max="9480" width="3.375" style="4" customWidth="1"/>
    <col min="9481" max="9481" width="3.25" style="4" customWidth="1"/>
    <col min="9482" max="9482" width="16.25" style="4" customWidth="1"/>
    <col min="9483" max="9483" width="19.875" style="4" customWidth="1"/>
    <col min="9484" max="9485" width="9" style="4"/>
    <col min="9486" max="9486" width="32" style="4" customWidth="1"/>
    <col min="9487" max="9731" width="9" style="4"/>
    <col min="9732" max="9732" width="2" style="4" customWidth="1"/>
    <col min="9733" max="9733" width="6" style="4" customWidth="1"/>
    <col min="9734" max="9734" width="11.5" style="4" customWidth="1"/>
    <col min="9735" max="9735" width="34.5" style="4" customWidth="1"/>
    <col min="9736" max="9736" width="3.375" style="4" customWidth="1"/>
    <col min="9737" max="9737" width="3.25" style="4" customWidth="1"/>
    <col min="9738" max="9738" width="16.25" style="4" customWidth="1"/>
    <col min="9739" max="9739" width="19.875" style="4" customWidth="1"/>
    <col min="9740" max="9741" width="9" style="4"/>
    <col min="9742" max="9742" width="32" style="4" customWidth="1"/>
    <col min="9743" max="9987" width="9" style="4"/>
    <col min="9988" max="9988" width="2" style="4" customWidth="1"/>
    <col min="9989" max="9989" width="6" style="4" customWidth="1"/>
    <col min="9990" max="9990" width="11.5" style="4" customWidth="1"/>
    <col min="9991" max="9991" width="34.5" style="4" customWidth="1"/>
    <col min="9992" max="9992" width="3.375" style="4" customWidth="1"/>
    <col min="9993" max="9993" width="3.25" style="4" customWidth="1"/>
    <col min="9994" max="9994" width="16.25" style="4" customWidth="1"/>
    <col min="9995" max="9995" width="19.875" style="4" customWidth="1"/>
    <col min="9996" max="9997" width="9" style="4"/>
    <col min="9998" max="9998" width="32" style="4" customWidth="1"/>
    <col min="9999" max="10243" width="9" style="4"/>
    <col min="10244" max="10244" width="2" style="4" customWidth="1"/>
    <col min="10245" max="10245" width="6" style="4" customWidth="1"/>
    <col min="10246" max="10246" width="11.5" style="4" customWidth="1"/>
    <col min="10247" max="10247" width="34.5" style="4" customWidth="1"/>
    <col min="10248" max="10248" width="3.375" style="4" customWidth="1"/>
    <col min="10249" max="10249" width="3.25" style="4" customWidth="1"/>
    <col min="10250" max="10250" width="16.25" style="4" customWidth="1"/>
    <col min="10251" max="10251" width="19.875" style="4" customWidth="1"/>
    <col min="10252" max="10253" width="9" style="4"/>
    <col min="10254" max="10254" width="32" style="4" customWidth="1"/>
    <col min="10255" max="10499" width="9" style="4"/>
    <col min="10500" max="10500" width="2" style="4" customWidth="1"/>
    <col min="10501" max="10501" width="6" style="4" customWidth="1"/>
    <col min="10502" max="10502" width="11.5" style="4" customWidth="1"/>
    <col min="10503" max="10503" width="34.5" style="4" customWidth="1"/>
    <col min="10504" max="10504" width="3.375" style="4" customWidth="1"/>
    <col min="10505" max="10505" width="3.25" style="4" customWidth="1"/>
    <col min="10506" max="10506" width="16.25" style="4" customWidth="1"/>
    <col min="10507" max="10507" width="19.875" style="4" customWidth="1"/>
    <col min="10508" max="10509" width="9" style="4"/>
    <col min="10510" max="10510" width="32" style="4" customWidth="1"/>
    <col min="10511" max="10755" width="9" style="4"/>
    <col min="10756" max="10756" width="2" style="4" customWidth="1"/>
    <col min="10757" max="10757" width="6" style="4" customWidth="1"/>
    <col min="10758" max="10758" width="11.5" style="4" customWidth="1"/>
    <col min="10759" max="10759" width="34.5" style="4" customWidth="1"/>
    <col min="10760" max="10760" width="3.375" style="4" customWidth="1"/>
    <col min="10761" max="10761" width="3.25" style="4" customWidth="1"/>
    <col min="10762" max="10762" width="16.25" style="4" customWidth="1"/>
    <col min="10763" max="10763" width="19.875" style="4" customWidth="1"/>
    <col min="10764" max="10765" width="9" style="4"/>
    <col min="10766" max="10766" width="32" style="4" customWidth="1"/>
    <col min="10767" max="11011" width="9" style="4"/>
    <col min="11012" max="11012" width="2" style="4" customWidth="1"/>
    <col min="11013" max="11013" width="6" style="4" customWidth="1"/>
    <col min="11014" max="11014" width="11.5" style="4" customWidth="1"/>
    <col min="11015" max="11015" width="34.5" style="4" customWidth="1"/>
    <col min="11016" max="11016" width="3.375" style="4" customWidth="1"/>
    <col min="11017" max="11017" width="3.25" style="4" customWidth="1"/>
    <col min="11018" max="11018" width="16.25" style="4" customWidth="1"/>
    <col min="11019" max="11019" width="19.875" style="4" customWidth="1"/>
    <col min="11020" max="11021" width="9" style="4"/>
    <col min="11022" max="11022" width="32" style="4" customWidth="1"/>
    <col min="11023" max="11267" width="9" style="4"/>
    <col min="11268" max="11268" width="2" style="4" customWidth="1"/>
    <col min="11269" max="11269" width="6" style="4" customWidth="1"/>
    <col min="11270" max="11270" width="11.5" style="4" customWidth="1"/>
    <col min="11271" max="11271" width="34.5" style="4" customWidth="1"/>
    <col min="11272" max="11272" width="3.375" style="4" customWidth="1"/>
    <col min="11273" max="11273" width="3.25" style="4" customWidth="1"/>
    <col min="11274" max="11274" width="16.25" style="4" customWidth="1"/>
    <col min="11275" max="11275" width="19.875" style="4" customWidth="1"/>
    <col min="11276" max="11277" width="9" style="4"/>
    <col min="11278" max="11278" width="32" style="4" customWidth="1"/>
    <col min="11279" max="11523" width="9" style="4"/>
    <col min="11524" max="11524" width="2" style="4" customWidth="1"/>
    <col min="11525" max="11525" width="6" style="4" customWidth="1"/>
    <col min="11526" max="11526" width="11.5" style="4" customWidth="1"/>
    <col min="11527" max="11527" width="34.5" style="4" customWidth="1"/>
    <col min="11528" max="11528" width="3.375" style="4" customWidth="1"/>
    <col min="11529" max="11529" width="3.25" style="4" customWidth="1"/>
    <col min="11530" max="11530" width="16.25" style="4" customWidth="1"/>
    <col min="11531" max="11531" width="19.875" style="4" customWidth="1"/>
    <col min="11532" max="11533" width="9" style="4"/>
    <col min="11534" max="11534" width="32" style="4" customWidth="1"/>
    <col min="11535" max="11779" width="9" style="4"/>
    <col min="11780" max="11780" width="2" style="4" customWidth="1"/>
    <col min="11781" max="11781" width="6" style="4" customWidth="1"/>
    <col min="11782" max="11782" width="11.5" style="4" customWidth="1"/>
    <col min="11783" max="11783" width="34.5" style="4" customWidth="1"/>
    <col min="11784" max="11784" width="3.375" style="4" customWidth="1"/>
    <col min="11785" max="11785" width="3.25" style="4" customWidth="1"/>
    <col min="11786" max="11786" width="16.25" style="4" customWidth="1"/>
    <col min="11787" max="11787" width="19.875" style="4" customWidth="1"/>
    <col min="11788" max="11789" width="9" style="4"/>
    <col min="11790" max="11790" width="32" style="4" customWidth="1"/>
    <col min="11791" max="12035" width="9" style="4"/>
    <col min="12036" max="12036" width="2" style="4" customWidth="1"/>
    <col min="12037" max="12037" width="6" style="4" customWidth="1"/>
    <col min="12038" max="12038" width="11.5" style="4" customWidth="1"/>
    <col min="12039" max="12039" width="34.5" style="4" customWidth="1"/>
    <col min="12040" max="12040" width="3.375" style="4" customWidth="1"/>
    <col min="12041" max="12041" width="3.25" style="4" customWidth="1"/>
    <col min="12042" max="12042" width="16.25" style="4" customWidth="1"/>
    <col min="12043" max="12043" width="19.875" style="4" customWidth="1"/>
    <col min="12044" max="12045" width="9" style="4"/>
    <col min="12046" max="12046" width="32" style="4" customWidth="1"/>
    <col min="12047" max="12291" width="9" style="4"/>
    <col min="12292" max="12292" width="2" style="4" customWidth="1"/>
    <col min="12293" max="12293" width="6" style="4" customWidth="1"/>
    <col min="12294" max="12294" width="11.5" style="4" customWidth="1"/>
    <col min="12295" max="12295" width="34.5" style="4" customWidth="1"/>
    <col min="12296" max="12296" width="3.375" style="4" customWidth="1"/>
    <col min="12297" max="12297" width="3.25" style="4" customWidth="1"/>
    <col min="12298" max="12298" width="16.25" style="4" customWidth="1"/>
    <col min="12299" max="12299" width="19.875" style="4" customWidth="1"/>
    <col min="12300" max="12301" width="9" style="4"/>
    <col min="12302" max="12302" width="32" style="4" customWidth="1"/>
    <col min="12303" max="12547" width="9" style="4"/>
    <col min="12548" max="12548" width="2" style="4" customWidth="1"/>
    <col min="12549" max="12549" width="6" style="4" customWidth="1"/>
    <col min="12550" max="12550" width="11.5" style="4" customWidth="1"/>
    <col min="12551" max="12551" width="34.5" style="4" customWidth="1"/>
    <col min="12552" max="12552" width="3.375" style="4" customWidth="1"/>
    <col min="12553" max="12553" width="3.25" style="4" customWidth="1"/>
    <col min="12554" max="12554" width="16.25" style="4" customWidth="1"/>
    <col min="12555" max="12555" width="19.875" style="4" customWidth="1"/>
    <col min="12556" max="12557" width="9" style="4"/>
    <col min="12558" max="12558" width="32" style="4" customWidth="1"/>
    <col min="12559" max="12803" width="9" style="4"/>
    <col min="12804" max="12804" width="2" style="4" customWidth="1"/>
    <col min="12805" max="12805" width="6" style="4" customWidth="1"/>
    <col min="12806" max="12806" width="11.5" style="4" customWidth="1"/>
    <col min="12807" max="12807" width="34.5" style="4" customWidth="1"/>
    <col min="12808" max="12808" width="3.375" style="4" customWidth="1"/>
    <col min="12809" max="12809" width="3.25" style="4" customWidth="1"/>
    <col min="12810" max="12810" width="16.25" style="4" customWidth="1"/>
    <col min="12811" max="12811" width="19.875" style="4" customWidth="1"/>
    <col min="12812" max="12813" width="9" style="4"/>
    <col min="12814" max="12814" width="32" style="4" customWidth="1"/>
    <col min="12815" max="13059" width="9" style="4"/>
    <col min="13060" max="13060" width="2" style="4" customWidth="1"/>
    <col min="13061" max="13061" width="6" style="4" customWidth="1"/>
    <col min="13062" max="13062" width="11.5" style="4" customWidth="1"/>
    <col min="13063" max="13063" width="34.5" style="4" customWidth="1"/>
    <col min="13064" max="13064" width="3.375" style="4" customWidth="1"/>
    <col min="13065" max="13065" width="3.25" style="4" customWidth="1"/>
    <col min="13066" max="13066" width="16.25" style="4" customWidth="1"/>
    <col min="13067" max="13067" width="19.875" style="4" customWidth="1"/>
    <col min="13068" max="13069" width="9" style="4"/>
    <col min="13070" max="13070" width="32" style="4" customWidth="1"/>
    <col min="13071" max="13315" width="9" style="4"/>
    <col min="13316" max="13316" width="2" style="4" customWidth="1"/>
    <col min="13317" max="13317" width="6" style="4" customWidth="1"/>
    <col min="13318" max="13318" width="11.5" style="4" customWidth="1"/>
    <col min="13319" max="13319" width="34.5" style="4" customWidth="1"/>
    <col min="13320" max="13320" width="3.375" style="4" customWidth="1"/>
    <col min="13321" max="13321" width="3.25" style="4" customWidth="1"/>
    <col min="13322" max="13322" width="16.25" style="4" customWidth="1"/>
    <col min="13323" max="13323" width="19.875" style="4" customWidth="1"/>
    <col min="13324" max="13325" width="9" style="4"/>
    <col min="13326" max="13326" width="32" style="4" customWidth="1"/>
    <col min="13327" max="13571" width="9" style="4"/>
    <col min="13572" max="13572" width="2" style="4" customWidth="1"/>
    <col min="13573" max="13573" width="6" style="4" customWidth="1"/>
    <col min="13574" max="13574" width="11.5" style="4" customWidth="1"/>
    <col min="13575" max="13575" width="34.5" style="4" customWidth="1"/>
    <col min="13576" max="13576" width="3.375" style="4" customWidth="1"/>
    <col min="13577" max="13577" width="3.25" style="4" customWidth="1"/>
    <col min="13578" max="13578" width="16.25" style="4" customWidth="1"/>
    <col min="13579" max="13579" width="19.875" style="4" customWidth="1"/>
    <col min="13580" max="13581" width="9" style="4"/>
    <col min="13582" max="13582" width="32" style="4" customWidth="1"/>
    <col min="13583" max="13827" width="9" style="4"/>
    <col min="13828" max="13828" width="2" style="4" customWidth="1"/>
    <col min="13829" max="13829" width="6" style="4" customWidth="1"/>
    <col min="13830" max="13830" width="11.5" style="4" customWidth="1"/>
    <col min="13831" max="13831" width="34.5" style="4" customWidth="1"/>
    <col min="13832" max="13832" width="3.375" style="4" customWidth="1"/>
    <col min="13833" max="13833" width="3.25" style="4" customWidth="1"/>
    <col min="13834" max="13834" width="16.25" style="4" customWidth="1"/>
    <col min="13835" max="13835" width="19.875" style="4" customWidth="1"/>
    <col min="13836" max="13837" width="9" style="4"/>
    <col min="13838" max="13838" width="32" style="4" customWidth="1"/>
    <col min="13839" max="14083" width="9" style="4"/>
    <col min="14084" max="14084" width="2" style="4" customWidth="1"/>
    <col min="14085" max="14085" width="6" style="4" customWidth="1"/>
    <col min="14086" max="14086" width="11.5" style="4" customWidth="1"/>
    <col min="14087" max="14087" width="34.5" style="4" customWidth="1"/>
    <col min="14088" max="14088" width="3.375" style="4" customWidth="1"/>
    <col min="14089" max="14089" width="3.25" style="4" customWidth="1"/>
    <col min="14090" max="14090" width="16.25" style="4" customWidth="1"/>
    <col min="14091" max="14091" width="19.875" style="4" customWidth="1"/>
    <col min="14092" max="14093" width="9" style="4"/>
    <col min="14094" max="14094" width="32" style="4" customWidth="1"/>
    <col min="14095" max="14339" width="9" style="4"/>
    <col min="14340" max="14340" width="2" style="4" customWidth="1"/>
    <col min="14341" max="14341" width="6" style="4" customWidth="1"/>
    <col min="14342" max="14342" width="11.5" style="4" customWidth="1"/>
    <col min="14343" max="14343" width="34.5" style="4" customWidth="1"/>
    <col min="14344" max="14344" width="3.375" style="4" customWidth="1"/>
    <col min="14345" max="14345" width="3.25" style="4" customWidth="1"/>
    <col min="14346" max="14346" width="16.25" style="4" customWidth="1"/>
    <col min="14347" max="14347" width="19.875" style="4" customWidth="1"/>
    <col min="14348" max="14349" width="9" style="4"/>
    <col min="14350" max="14350" width="32" style="4" customWidth="1"/>
    <col min="14351" max="14595" width="9" style="4"/>
    <col min="14596" max="14596" width="2" style="4" customWidth="1"/>
    <col min="14597" max="14597" width="6" style="4" customWidth="1"/>
    <col min="14598" max="14598" width="11.5" style="4" customWidth="1"/>
    <col min="14599" max="14599" width="34.5" style="4" customWidth="1"/>
    <col min="14600" max="14600" width="3.375" style="4" customWidth="1"/>
    <col min="14601" max="14601" width="3.25" style="4" customWidth="1"/>
    <col min="14602" max="14602" width="16.25" style="4" customWidth="1"/>
    <col min="14603" max="14603" width="19.875" style="4" customWidth="1"/>
    <col min="14604" max="14605" width="9" style="4"/>
    <col min="14606" max="14606" width="32" style="4" customWidth="1"/>
    <col min="14607" max="14851" width="9" style="4"/>
    <col min="14852" max="14852" width="2" style="4" customWidth="1"/>
    <col min="14853" max="14853" width="6" style="4" customWidth="1"/>
    <col min="14854" max="14854" width="11.5" style="4" customWidth="1"/>
    <col min="14855" max="14855" width="34.5" style="4" customWidth="1"/>
    <col min="14856" max="14856" width="3.375" style="4" customWidth="1"/>
    <col min="14857" max="14857" width="3.25" style="4" customWidth="1"/>
    <col min="14858" max="14858" width="16.25" style="4" customWidth="1"/>
    <col min="14859" max="14859" width="19.875" style="4" customWidth="1"/>
    <col min="14860" max="14861" width="9" style="4"/>
    <col min="14862" max="14862" width="32" style="4" customWidth="1"/>
    <col min="14863" max="15107" width="9" style="4"/>
    <col min="15108" max="15108" width="2" style="4" customWidth="1"/>
    <col min="15109" max="15109" width="6" style="4" customWidth="1"/>
    <col min="15110" max="15110" width="11.5" style="4" customWidth="1"/>
    <col min="15111" max="15111" width="34.5" style="4" customWidth="1"/>
    <col min="15112" max="15112" width="3.375" style="4" customWidth="1"/>
    <col min="15113" max="15113" width="3.25" style="4" customWidth="1"/>
    <col min="15114" max="15114" width="16.25" style="4" customWidth="1"/>
    <col min="15115" max="15115" width="19.875" style="4" customWidth="1"/>
    <col min="15116" max="15117" width="9" style="4"/>
    <col min="15118" max="15118" width="32" style="4" customWidth="1"/>
    <col min="15119" max="15363" width="9" style="4"/>
    <col min="15364" max="15364" width="2" style="4" customWidth="1"/>
    <col min="15365" max="15365" width="6" style="4" customWidth="1"/>
    <col min="15366" max="15366" width="11.5" style="4" customWidth="1"/>
    <col min="15367" max="15367" width="34.5" style="4" customWidth="1"/>
    <col min="15368" max="15368" width="3.375" style="4" customWidth="1"/>
    <col min="15369" max="15369" width="3.25" style="4" customWidth="1"/>
    <col min="15370" max="15370" width="16.25" style="4" customWidth="1"/>
    <col min="15371" max="15371" width="19.875" style="4" customWidth="1"/>
    <col min="15372" max="15373" width="9" style="4"/>
    <col min="15374" max="15374" width="32" style="4" customWidth="1"/>
    <col min="15375" max="15619" width="9" style="4"/>
    <col min="15620" max="15620" width="2" style="4" customWidth="1"/>
    <col min="15621" max="15621" width="6" style="4" customWidth="1"/>
    <col min="15622" max="15622" width="11.5" style="4" customWidth="1"/>
    <col min="15623" max="15623" width="34.5" style="4" customWidth="1"/>
    <col min="15624" max="15624" width="3.375" style="4" customWidth="1"/>
    <col min="15625" max="15625" width="3.25" style="4" customWidth="1"/>
    <col min="15626" max="15626" width="16.25" style="4" customWidth="1"/>
    <col min="15627" max="15627" width="19.875" style="4" customWidth="1"/>
    <col min="15628" max="15629" width="9" style="4"/>
    <col min="15630" max="15630" width="32" style="4" customWidth="1"/>
    <col min="15631" max="15875" width="9" style="4"/>
    <col min="15876" max="15876" width="2" style="4" customWidth="1"/>
    <col min="15877" max="15877" width="6" style="4" customWidth="1"/>
    <col min="15878" max="15878" width="11.5" style="4" customWidth="1"/>
    <col min="15879" max="15879" width="34.5" style="4" customWidth="1"/>
    <col min="15880" max="15880" width="3.375" style="4" customWidth="1"/>
    <col min="15881" max="15881" width="3.25" style="4" customWidth="1"/>
    <col min="15882" max="15882" width="16.25" style="4" customWidth="1"/>
    <col min="15883" max="15883" width="19.875" style="4" customWidth="1"/>
    <col min="15884" max="15885" width="9" style="4"/>
    <col min="15886" max="15886" width="32" style="4" customWidth="1"/>
    <col min="15887" max="16131" width="9" style="4"/>
    <col min="16132" max="16132" width="2" style="4" customWidth="1"/>
    <col min="16133" max="16133" width="6" style="4" customWidth="1"/>
    <col min="16134" max="16134" width="11.5" style="4" customWidth="1"/>
    <col min="16135" max="16135" width="34.5" style="4" customWidth="1"/>
    <col min="16136" max="16136" width="3.375" style="4" customWidth="1"/>
    <col min="16137" max="16137" width="3.25" style="4" customWidth="1"/>
    <col min="16138" max="16138" width="16.25" style="4" customWidth="1"/>
    <col min="16139" max="16139" width="19.875" style="4" customWidth="1"/>
    <col min="16140" max="16141" width="9" style="4"/>
    <col min="16142" max="16142" width="32" style="4" customWidth="1"/>
    <col min="16143" max="16384" width="9" style="4"/>
  </cols>
  <sheetData>
    <row r="1" spans="3:20" ht="23.25" customHeight="1" x14ac:dyDescent="0.15">
      <c r="C1" s="164" t="s">
        <v>116</v>
      </c>
      <c r="D1" s="164"/>
      <c r="E1" s="135" t="s">
        <v>108</v>
      </c>
      <c r="F1" s="135"/>
      <c r="G1" s="135"/>
      <c r="H1" s="135"/>
      <c r="I1" s="135"/>
      <c r="J1" s="135"/>
      <c r="K1" s="135"/>
    </row>
    <row r="2" spans="3:20" ht="5.0999999999999996" customHeight="1" x14ac:dyDescent="0.15">
      <c r="K2" s="8"/>
    </row>
    <row r="3" spans="3:20" ht="16.149999999999999" customHeight="1" x14ac:dyDescent="0.15">
      <c r="C3" s="165" t="s">
        <v>0</v>
      </c>
      <c r="D3" s="166"/>
      <c r="E3" s="166"/>
      <c r="F3" s="167" t="s">
        <v>1</v>
      </c>
      <c r="G3" s="167" t="s">
        <v>2</v>
      </c>
      <c r="H3" s="137"/>
      <c r="I3" s="138"/>
      <c r="J3" s="169" t="s">
        <v>3</v>
      </c>
      <c r="K3" s="160" t="s">
        <v>4</v>
      </c>
    </row>
    <row r="4" spans="3:20" ht="27.95" customHeight="1" thickBot="1" x14ac:dyDescent="0.2">
      <c r="C4" s="162" t="s">
        <v>5</v>
      </c>
      <c r="D4" s="163"/>
      <c r="E4" s="139" t="s">
        <v>6</v>
      </c>
      <c r="F4" s="168"/>
      <c r="G4" s="168"/>
      <c r="H4" s="140" t="s">
        <v>7</v>
      </c>
      <c r="I4" s="140" t="s">
        <v>8</v>
      </c>
      <c r="J4" s="170"/>
      <c r="K4" s="161"/>
    </row>
    <row r="5" spans="3:20" ht="16.149999999999999" customHeight="1" thickTop="1" x14ac:dyDescent="0.15">
      <c r="C5" s="9"/>
      <c r="D5" s="10"/>
      <c r="E5" s="11"/>
      <c r="F5" s="12"/>
      <c r="G5" s="12"/>
      <c r="H5" s="13"/>
      <c r="I5" s="13"/>
      <c r="J5" s="14"/>
      <c r="K5" s="15"/>
      <c r="M5" s="16"/>
      <c r="N5" s="17"/>
    </row>
    <row r="6" spans="3:20" ht="16.149999999999999" customHeight="1" x14ac:dyDescent="0.15">
      <c r="C6" s="18" t="s">
        <v>9</v>
      </c>
      <c r="D6" s="19"/>
      <c r="E6" s="20"/>
      <c r="F6" s="21"/>
      <c r="G6" s="21"/>
      <c r="H6" s="22"/>
      <c r="I6" s="22"/>
      <c r="J6" s="23"/>
      <c r="K6" s="24"/>
      <c r="M6" s="25"/>
    </row>
    <row r="7" spans="3:20" ht="16.149999999999999" customHeight="1" x14ac:dyDescent="0.15">
      <c r="C7" s="26" t="s">
        <v>10</v>
      </c>
      <c r="D7" s="27"/>
      <c r="E7" s="28" t="s">
        <v>47</v>
      </c>
      <c r="F7" s="29">
        <v>1</v>
      </c>
      <c r="G7" s="29" t="s">
        <v>11</v>
      </c>
      <c r="H7" s="100"/>
      <c r="I7" s="101"/>
      <c r="J7" s="30"/>
      <c r="K7" s="29"/>
      <c r="L7" s="31"/>
      <c r="O7" s="2"/>
      <c r="P7" s="2"/>
      <c r="Q7" s="32"/>
      <c r="R7" s="2"/>
      <c r="S7" s="2"/>
      <c r="T7" s="33"/>
    </row>
    <row r="8" spans="3:20" ht="16.149999999999999" customHeight="1" x14ac:dyDescent="0.15">
      <c r="C8" s="26"/>
      <c r="D8" s="27"/>
      <c r="E8" s="28" t="s">
        <v>68</v>
      </c>
      <c r="F8" s="29">
        <v>1</v>
      </c>
      <c r="G8" s="29" t="s">
        <v>11</v>
      </c>
      <c r="H8" s="100"/>
      <c r="I8" s="101"/>
      <c r="J8" s="30"/>
      <c r="K8" s="29"/>
      <c r="L8" s="31"/>
      <c r="O8" s="2"/>
      <c r="P8" s="2"/>
      <c r="Q8" s="32"/>
      <c r="R8" s="2"/>
      <c r="S8" s="2"/>
      <c r="T8" s="33"/>
    </row>
    <row r="9" spans="3:20" ht="16.149999999999999" customHeight="1" x14ac:dyDescent="0.15">
      <c r="C9" s="26"/>
      <c r="D9" s="27"/>
      <c r="E9" s="28" t="s">
        <v>69</v>
      </c>
      <c r="F9" s="29">
        <v>1</v>
      </c>
      <c r="G9" s="29" t="s">
        <v>11</v>
      </c>
      <c r="H9" s="100"/>
      <c r="I9" s="101"/>
      <c r="J9" s="30"/>
      <c r="K9" s="29"/>
      <c r="L9" s="31"/>
      <c r="O9" s="2"/>
      <c r="P9" s="2"/>
      <c r="Q9" s="32"/>
      <c r="R9" s="2"/>
      <c r="S9" s="2"/>
      <c r="T9" s="33"/>
    </row>
    <row r="10" spans="3:20" ht="16.149999999999999" customHeight="1" x14ac:dyDescent="0.15">
      <c r="C10" s="34"/>
      <c r="D10" s="35"/>
      <c r="E10" s="28" t="s">
        <v>70</v>
      </c>
      <c r="F10" s="29">
        <v>1</v>
      </c>
      <c r="G10" s="29" t="s">
        <v>11</v>
      </c>
      <c r="H10" s="100"/>
      <c r="I10" s="101"/>
      <c r="J10" s="30"/>
      <c r="K10" s="29"/>
      <c r="L10" s="31"/>
      <c r="O10" s="2"/>
      <c r="P10" s="2"/>
      <c r="Q10" s="32"/>
      <c r="R10" s="2"/>
      <c r="S10" s="2"/>
      <c r="T10" s="33"/>
    </row>
    <row r="11" spans="3:20" ht="16.149999999999999" customHeight="1" x14ac:dyDescent="0.15">
      <c r="C11" s="34"/>
      <c r="D11" s="35"/>
      <c r="E11" s="28" t="s">
        <v>71</v>
      </c>
      <c r="F11" s="29">
        <v>1</v>
      </c>
      <c r="G11" s="29" t="s">
        <v>11</v>
      </c>
      <c r="H11" s="100"/>
      <c r="I11" s="101"/>
      <c r="J11" s="30"/>
      <c r="K11" s="36"/>
      <c r="L11" s="31"/>
      <c r="O11" s="2"/>
      <c r="P11" s="2"/>
      <c r="Q11" s="32"/>
      <c r="R11" s="2"/>
      <c r="S11" s="2"/>
      <c r="T11" s="33"/>
    </row>
    <row r="12" spans="3:20" ht="16.149999999999999" customHeight="1" x14ac:dyDescent="0.15">
      <c r="C12" s="34"/>
      <c r="D12" s="35"/>
      <c r="E12" s="28" t="s">
        <v>72</v>
      </c>
      <c r="F12" s="29">
        <v>1</v>
      </c>
      <c r="G12" s="29" t="s">
        <v>11</v>
      </c>
      <c r="H12" s="100"/>
      <c r="I12" s="101"/>
      <c r="J12" s="30"/>
      <c r="K12" s="37"/>
      <c r="L12" s="31"/>
      <c r="O12" s="2"/>
      <c r="P12" s="2"/>
      <c r="Q12" s="32"/>
      <c r="R12" s="2"/>
      <c r="S12" s="2"/>
      <c r="T12" s="33"/>
    </row>
    <row r="13" spans="3:20" ht="16.149999999999999" customHeight="1" x14ac:dyDescent="0.15">
      <c r="C13" s="34"/>
      <c r="D13" s="35"/>
      <c r="E13" s="28" t="s">
        <v>73</v>
      </c>
      <c r="F13" s="29">
        <v>1</v>
      </c>
      <c r="G13" s="29" t="s">
        <v>11</v>
      </c>
      <c r="H13" s="100"/>
      <c r="I13" s="101"/>
      <c r="J13" s="30"/>
      <c r="K13" s="37"/>
      <c r="L13" s="31"/>
      <c r="O13" s="2"/>
      <c r="P13" s="2"/>
      <c r="Q13" s="2"/>
      <c r="R13" s="2"/>
      <c r="S13" s="2"/>
      <c r="T13" s="33"/>
    </row>
    <row r="14" spans="3:20" ht="16.149999999999999" customHeight="1" x14ac:dyDescent="0.15">
      <c r="C14" s="34"/>
      <c r="D14" s="35"/>
      <c r="E14" s="28" t="s">
        <v>74</v>
      </c>
      <c r="F14" s="29">
        <v>1</v>
      </c>
      <c r="G14" s="29" t="s">
        <v>11</v>
      </c>
      <c r="H14" s="100"/>
      <c r="I14" s="101"/>
      <c r="J14" s="30"/>
      <c r="K14" s="37"/>
      <c r="L14" s="31"/>
      <c r="O14" s="2"/>
      <c r="P14" s="2"/>
      <c r="Q14" s="2"/>
      <c r="R14" s="2"/>
      <c r="S14" s="2"/>
      <c r="T14" s="33"/>
    </row>
    <row r="15" spans="3:20" ht="16.149999999999999" customHeight="1" x14ac:dyDescent="0.15">
      <c r="C15" s="34"/>
      <c r="D15" s="35"/>
      <c r="E15" s="28" t="s">
        <v>48</v>
      </c>
      <c r="F15" s="29">
        <v>1</v>
      </c>
      <c r="G15" s="29" t="s">
        <v>11</v>
      </c>
      <c r="H15" s="100"/>
      <c r="I15" s="101"/>
      <c r="J15" s="30"/>
      <c r="K15" s="37"/>
      <c r="L15" s="31"/>
      <c r="O15" s="2"/>
      <c r="P15" s="2"/>
      <c r="Q15" s="2"/>
      <c r="R15" s="2"/>
      <c r="S15" s="2"/>
      <c r="T15" s="33"/>
    </row>
    <row r="16" spans="3:20" ht="16.149999999999999" customHeight="1" x14ac:dyDescent="0.15">
      <c r="C16" s="34"/>
      <c r="D16" s="35"/>
      <c r="E16" s="38" t="s">
        <v>13</v>
      </c>
      <c r="F16" s="29"/>
      <c r="G16" s="29"/>
      <c r="H16" s="30">
        <f>SUM(H7:H15)</f>
        <v>0</v>
      </c>
      <c r="I16" s="30">
        <f>SUM(I7:I15)</f>
        <v>0</v>
      </c>
      <c r="J16" s="30">
        <f>SUM(J7:J15)</f>
        <v>0</v>
      </c>
      <c r="K16" s="37" t="s">
        <v>54</v>
      </c>
      <c r="O16" s="2"/>
      <c r="P16" s="2"/>
      <c r="Q16" s="2"/>
      <c r="R16" s="2"/>
      <c r="S16" s="2"/>
      <c r="T16" s="33"/>
    </row>
    <row r="17" spans="3:21" ht="16.149999999999999" customHeight="1" x14ac:dyDescent="0.15">
      <c r="C17" s="34"/>
      <c r="D17" s="39"/>
      <c r="E17" s="40"/>
      <c r="F17" s="29"/>
      <c r="G17" s="29"/>
      <c r="H17" s="41"/>
      <c r="I17" s="41"/>
      <c r="J17" s="30"/>
      <c r="K17" s="37"/>
      <c r="N17" s="17"/>
    </row>
    <row r="18" spans="3:21" ht="16.149999999999999" customHeight="1" x14ac:dyDescent="0.15">
      <c r="C18" s="26" t="s">
        <v>15</v>
      </c>
      <c r="D18" s="39"/>
      <c r="E18" s="28" t="s">
        <v>49</v>
      </c>
      <c r="F18" s="29">
        <v>1</v>
      </c>
      <c r="G18" s="29" t="s">
        <v>11</v>
      </c>
      <c r="H18" s="100"/>
      <c r="I18" s="100"/>
      <c r="J18" s="30"/>
      <c r="K18" s="37"/>
      <c r="L18" s="31"/>
      <c r="P18" s="2"/>
    </row>
    <row r="19" spans="3:21" ht="16.149999999999999" customHeight="1" x14ac:dyDescent="0.15">
      <c r="C19" s="26"/>
      <c r="D19" s="39"/>
      <c r="E19" s="28" t="s">
        <v>50</v>
      </c>
      <c r="F19" s="29">
        <v>1</v>
      </c>
      <c r="G19" s="29" t="s">
        <v>11</v>
      </c>
      <c r="H19" s="100"/>
      <c r="I19" s="100"/>
      <c r="J19" s="30"/>
      <c r="K19" s="37"/>
      <c r="L19" s="31"/>
      <c r="P19" s="2"/>
    </row>
    <row r="20" spans="3:21" ht="16.149999999999999" customHeight="1" x14ac:dyDescent="0.15">
      <c r="C20" s="26"/>
      <c r="D20" s="39"/>
      <c r="E20" s="28" t="s">
        <v>51</v>
      </c>
      <c r="F20" s="29">
        <v>1</v>
      </c>
      <c r="G20" s="29" t="s">
        <v>11</v>
      </c>
      <c r="H20" s="100"/>
      <c r="I20" s="100"/>
      <c r="J20" s="30"/>
      <c r="K20" s="37"/>
      <c r="L20" s="31"/>
      <c r="P20" s="2"/>
    </row>
    <row r="21" spans="3:21" ht="16.149999999999999" customHeight="1" x14ac:dyDescent="0.15">
      <c r="C21" s="26"/>
      <c r="D21" s="39"/>
      <c r="E21" s="28" t="s">
        <v>52</v>
      </c>
      <c r="F21" s="29">
        <v>1</v>
      </c>
      <c r="G21" s="29" t="s">
        <v>11</v>
      </c>
      <c r="H21" s="100"/>
      <c r="I21" s="100"/>
      <c r="J21" s="30"/>
      <c r="K21" s="37"/>
      <c r="L21" s="31"/>
      <c r="P21" s="2"/>
    </row>
    <row r="22" spans="3:21" ht="16.149999999999999" customHeight="1" x14ac:dyDescent="0.15">
      <c r="C22" s="26"/>
      <c r="D22" s="39"/>
      <c r="E22" s="28" t="s">
        <v>75</v>
      </c>
      <c r="F22" s="29">
        <v>1</v>
      </c>
      <c r="G22" s="29" t="s">
        <v>11</v>
      </c>
      <c r="H22" s="100"/>
      <c r="I22" s="100"/>
      <c r="J22" s="30"/>
      <c r="K22" s="37"/>
      <c r="L22" s="31"/>
      <c r="P22" s="2"/>
    </row>
    <row r="23" spans="3:21" ht="16.149999999999999" customHeight="1" x14ac:dyDescent="0.15">
      <c r="C23" s="26"/>
      <c r="D23" s="39"/>
      <c r="E23" s="28" t="s">
        <v>76</v>
      </c>
      <c r="F23" s="29">
        <v>1</v>
      </c>
      <c r="G23" s="29" t="s">
        <v>11</v>
      </c>
      <c r="H23" s="100"/>
      <c r="I23" s="100"/>
      <c r="J23" s="30"/>
      <c r="K23" s="37"/>
      <c r="L23" s="31"/>
      <c r="P23" s="2"/>
    </row>
    <row r="24" spans="3:21" ht="16.149999999999999" customHeight="1" x14ac:dyDescent="0.15">
      <c r="C24" s="26"/>
      <c r="D24" s="39"/>
      <c r="E24" s="28" t="s">
        <v>53</v>
      </c>
      <c r="F24" s="29">
        <v>1</v>
      </c>
      <c r="G24" s="29" t="s">
        <v>11</v>
      </c>
      <c r="H24" s="100"/>
      <c r="I24" s="100"/>
      <c r="J24" s="30"/>
      <c r="K24" s="37"/>
      <c r="L24" s="31"/>
      <c r="P24" s="2"/>
    </row>
    <row r="25" spans="3:21" ht="16.149999999999999" customHeight="1" x14ac:dyDescent="0.15">
      <c r="C25" s="26"/>
      <c r="D25" s="39"/>
      <c r="E25" s="28" t="s">
        <v>12</v>
      </c>
      <c r="F25" s="29">
        <v>1</v>
      </c>
      <c r="G25" s="29" t="s">
        <v>11</v>
      </c>
      <c r="H25" s="100"/>
      <c r="I25" s="100"/>
      <c r="J25" s="30"/>
      <c r="K25" s="37"/>
      <c r="L25" s="31"/>
      <c r="P25" s="2"/>
    </row>
    <row r="26" spans="3:21" ht="16.149999999999999" customHeight="1" x14ac:dyDescent="0.15">
      <c r="C26" s="26"/>
      <c r="D26" s="39"/>
      <c r="E26" s="38" t="s">
        <v>13</v>
      </c>
      <c r="F26" s="29"/>
      <c r="G26" s="29"/>
      <c r="H26" s="30">
        <f>SUM(H18:H25)</f>
        <v>0</v>
      </c>
      <c r="I26" s="30">
        <f>SUM(I18:I25)</f>
        <v>0</v>
      </c>
      <c r="J26" s="30">
        <f>SUM(J18:J25)</f>
        <v>0</v>
      </c>
      <c r="K26" s="37" t="s">
        <v>14</v>
      </c>
      <c r="P26" s="2"/>
    </row>
    <row r="27" spans="3:21" ht="16.149999999999999" customHeight="1" x14ac:dyDescent="0.15">
      <c r="C27" s="42"/>
      <c r="D27" s="39"/>
      <c r="E27" s="40"/>
      <c r="F27" s="29"/>
      <c r="G27" s="29"/>
      <c r="H27" s="41"/>
      <c r="I27" s="41"/>
      <c r="J27" s="30"/>
      <c r="K27" s="37"/>
    </row>
    <row r="28" spans="3:21" ht="16.149999999999999" customHeight="1" x14ac:dyDescent="0.15">
      <c r="C28" s="26" t="s">
        <v>16</v>
      </c>
      <c r="D28" s="43"/>
      <c r="E28" s="28" t="s">
        <v>77</v>
      </c>
      <c r="F28" s="29">
        <v>1</v>
      </c>
      <c r="G28" s="29" t="s">
        <v>11</v>
      </c>
      <c r="H28" s="100"/>
      <c r="I28" s="100"/>
      <c r="J28" s="30"/>
      <c r="K28" s="37"/>
    </row>
    <row r="29" spans="3:21" ht="16.149999999999999" customHeight="1" x14ac:dyDescent="0.15">
      <c r="C29" s="26"/>
      <c r="D29" s="108"/>
      <c r="E29" s="28" t="s">
        <v>78</v>
      </c>
      <c r="F29" s="29"/>
      <c r="G29" s="29"/>
      <c r="H29" s="100"/>
      <c r="I29" s="100"/>
      <c r="J29" s="30"/>
      <c r="K29" s="37"/>
    </row>
    <row r="30" spans="3:21" ht="16.149999999999999" customHeight="1" x14ac:dyDescent="0.15">
      <c r="C30" s="26"/>
      <c r="D30" s="108"/>
      <c r="E30" s="38" t="s">
        <v>13</v>
      </c>
      <c r="F30" s="29"/>
      <c r="G30" s="29"/>
      <c r="H30" s="100">
        <f>SUM(H28:H29)</f>
        <v>0</v>
      </c>
      <c r="I30" s="100">
        <v>0</v>
      </c>
      <c r="J30" s="30">
        <v>0</v>
      </c>
      <c r="K30" s="37" t="s">
        <v>56</v>
      </c>
    </row>
    <row r="31" spans="3:21" ht="16.149999999999999" customHeight="1" x14ac:dyDescent="0.15">
      <c r="C31" s="26"/>
      <c r="D31" s="108"/>
      <c r="E31" s="28"/>
      <c r="F31" s="29"/>
      <c r="G31" s="29"/>
      <c r="H31" s="100"/>
      <c r="I31" s="100"/>
      <c r="J31" s="30"/>
      <c r="K31" s="37"/>
    </row>
    <row r="32" spans="3:21" ht="16.149999999999999" customHeight="1" x14ac:dyDescent="0.15">
      <c r="C32" s="26" t="s">
        <v>17</v>
      </c>
      <c r="D32" s="44"/>
      <c r="E32" s="28" t="s">
        <v>18</v>
      </c>
      <c r="F32" s="29">
        <v>1</v>
      </c>
      <c r="G32" s="29" t="s">
        <v>11</v>
      </c>
      <c r="H32" s="100"/>
      <c r="I32" s="100"/>
      <c r="J32" s="30"/>
      <c r="K32" s="37"/>
      <c r="L32" s="31"/>
      <c r="U32" s="33"/>
    </row>
    <row r="33" spans="3:21" ht="16.149999999999999" customHeight="1" x14ac:dyDescent="0.15">
      <c r="C33" s="42"/>
      <c r="D33" s="44"/>
      <c r="E33" s="28" t="s">
        <v>55</v>
      </c>
      <c r="F33" s="29">
        <v>1</v>
      </c>
      <c r="G33" s="29" t="s">
        <v>11</v>
      </c>
      <c r="H33" s="100"/>
      <c r="I33" s="100"/>
      <c r="J33" s="30"/>
      <c r="K33" s="37"/>
      <c r="L33" s="31"/>
      <c r="U33" s="33"/>
    </row>
    <row r="34" spans="3:21" ht="16.149999999999999" customHeight="1" x14ac:dyDescent="0.15">
      <c r="C34" s="42"/>
      <c r="D34" s="44"/>
      <c r="E34" s="38" t="s">
        <v>13</v>
      </c>
      <c r="F34" s="29"/>
      <c r="G34" s="29"/>
      <c r="H34" s="30">
        <f>SUM(H32:H33)</f>
        <v>0</v>
      </c>
      <c r="I34" s="30">
        <f>SUM(I32:I33)</f>
        <v>0</v>
      </c>
      <c r="J34" s="30">
        <f>SUM(J32:J33)</f>
        <v>0</v>
      </c>
      <c r="K34" s="37" t="s">
        <v>56</v>
      </c>
      <c r="T34" s="46"/>
      <c r="U34" s="47"/>
    </row>
    <row r="35" spans="3:21" ht="16.149999999999999" customHeight="1" x14ac:dyDescent="0.15">
      <c r="C35" s="42"/>
      <c r="D35" s="44"/>
      <c r="E35" s="38"/>
      <c r="F35" s="29"/>
      <c r="G35" s="29"/>
      <c r="H35" s="30"/>
      <c r="I35" s="30"/>
      <c r="J35" s="30"/>
      <c r="K35" s="37"/>
      <c r="T35" s="46"/>
      <c r="U35" s="47"/>
    </row>
    <row r="36" spans="3:21" ht="16.149999999999999" customHeight="1" x14ac:dyDescent="0.15">
      <c r="C36" s="42"/>
      <c r="D36" s="44"/>
      <c r="E36" s="38" t="s">
        <v>79</v>
      </c>
      <c r="F36" s="29"/>
      <c r="G36" s="29"/>
      <c r="H36" s="109">
        <f>H16+H26+H30+H34</f>
        <v>0</v>
      </c>
      <c r="I36" s="109">
        <f>I16+I26+I30+I34</f>
        <v>0</v>
      </c>
      <c r="J36" s="109">
        <f>H36+I36</f>
        <v>0</v>
      </c>
      <c r="K36" s="37" t="s">
        <v>67</v>
      </c>
      <c r="N36" s="17"/>
    </row>
    <row r="37" spans="3:21" ht="16.149999999999999" customHeight="1" x14ac:dyDescent="0.15">
      <c r="C37" s="50"/>
      <c r="D37" s="39"/>
      <c r="E37" s="51"/>
      <c r="F37" s="52"/>
      <c r="G37" s="52"/>
      <c r="H37" s="53"/>
      <c r="I37" s="53"/>
      <c r="J37" s="53"/>
      <c r="K37" s="54"/>
      <c r="N37" s="17"/>
    </row>
    <row r="38" spans="3:21" ht="16.149999999999999" customHeight="1" x14ac:dyDescent="0.15">
      <c r="C38" s="48" t="s">
        <v>84</v>
      </c>
      <c r="D38" s="44"/>
      <c r="E38" s="28" t="s">
        <v>20</v>
      </c>
      <c r="F38" s="29">
        <v>1</v>
      </c>
      <c r="G38" s="29" t="s">
        <v>11</v>
      </c>
      <c r="H38" s="100"/>
      <c r="I38" s="100"/>
      <c r="J38" s="30"/>
      <c r="K38" s="37"/>
      <c r="L38" s="31"/>
    </row>
    <row r="39" spans="3:21" ht="16.149999999999999" customHeight="1" x14ac:dyDescent="0.15">
      <c r="C39" s="42"/>
      <c r="D39" s="44"/>
      <c r="E39" s="28" t="s">
        <v>80</v>
      </c>
      <c r="F39" s="29">
        <v>1</v>
      </c>
      <c r="G39" s="29" t="s">
        <v>11</v>
      </c>
      <c r="H39" s="100"/>
      <c r="I39" s="100"/>
      <c r="J39" s="30"/>
      <c r="K39" s="37"/>
      <c r="L39" s="31"/>
    </row>
    <row r="40" spans="3:21" ht="16.149999999999999" customHeight="1" x14ac:dyDescent="0.15">
      <c r="C40" s="42"/>
      <c r="D40" s="44"/>
      <c r="E40" s="28" t="s">
        <v>81</v>
      </c>
      <c r="F40" s="29">
        <v>1</v>
      </c>
      <c r="G40" s="29" t="s">
        <v>11</v>
      </c>
      <c r="H40" s="100"/>
      <c r="I40" s="100"/>
      <c r="J40" s="30"/>
      <c r="K40" s="37"/>
      <c r="L40" s="31"/>
    </row>
    <row r="41" spans="3:21" ht="16.149999999999999" customHeight="1" x14ac:dyDescent="0.15">
      <c r="C41" s="42"/>
      <c r="D41" s="44"/>
      <c r="E41" s="28" t="s">
        <v>66</v>
      </c>
      <c r="F41" s="29">
        <v>1</v>
      </c>
      <c r="G41" s="29" t="s">
        <v>11</v>
      </c>
      <c r="H41" s="100"/>
      <c r="I41" s="100"/>
      <c r="J41" s="30"/>
      <c r="K41" s="37"/>
      <c r="L41" s="31"/>
    </row>
    <row r="42" spans="3:21" ht="16.149999999999999" customHeight="1" x14ac:dyDescent="0.15">
      <c r="C42" s="42"/>
      <c r="D42" s="44"/>
      <c r="E42" s="38" t="s">
        <v>82</v>
      </c>
      <c r="F42" s="29"/>
      <c r="G42" s="29"/>
      <c r="H42" s="30">
        <f>SUM(H38:H41)</f>
        <v>0</v>
      </c>
      <c r="I42" s="30">
        <f>SUM(I38:I41)</f>
        <v>0</v>
      </c>
      <c r="J42" s="30">
        <f>SUM(J38:J41)</f>
        <v>0</v>
      </c>
      <c r="K42" s="37" t="s">
        <v>67</v>
      </c>
    </row>
    <row r="43" spans="3:21" ht="16.149999999999999" customHeight="1" x14ac:dyDescent="0.15">
      <c r="C43" s="42"/>
      <c r="D43" s="44"/>
      <c r="E43" s="38"/>
      <c r="F43" s="29"/>
      <c r="G43" s="29"/>
      <c r="H43" s="30"/>
      <c r="I43" s="30"/>
      <c r="J43" s="30"/>
      <c r="K43" s="37"/>
      <c r="N43" s="17"/>
    </row>
    <row r="44" spans="3:21" ht="16.149999999999999" customHeight="1" x14ac:dyDescent="0.15">
      <c r="C44" s="42" t="s">
        <v>85</v>
      </c>
      <c r="D44" s="44"/>
      <c r="E44" s="28"/>
      <c r="F44" s="29">
        <v>1</v>
      </c>
      <c r="G44" s="29" t="s">
        <v>11</v>
      </c>
      <c r="H44" s="100">
        <v>0</v>
      </c>
      <c r="I44" s="100">
        <v>0</v>
      </c>
      <c r="J44" s="30">
        <f>SUM(H44:I44)</f>
        <v>0</v>
      </c>
      <c r="K44" s="37"/>
      <c r="L44" s="31"/>
      <c r="M44" s="49"/>
      <c r="N44" s="17"/>
    </row>
    <row r="45" spans="3:21" ht="16.149999999999999" customHeight="1" x14ac:dyDescent="0.15">
      <c r="C45" s="50"/>
      <c r="D45" s="39"/>
      <c r="E45" s="51"/>
      <c r="F45" s="52"/>
      <c r="G45" s="52"/>
      <c r="H45" s="53"/>
      <c r="I45" s="53"/>
      <c r="J45" s="53"/>
      <c r="K45" s="54"/>
      <c r="N45" s="17"/>
    </row>
    <row r="46" spans="3:21" ht="16.149999999999999" customHeight="1" x14ac:dyDescent="0.15">
      <c r="C46" s="55"/>
      <c r="D46" s="56"/>
      <c r="E46" s="58" t="s">
        <v>21</v>
      </c>
      <c r="F46" s="52"/>
      <c r="G46" s="52"/>
      <c r="H46" s="57">
        <f>H36+H42+H44</f>
        <v>0</v>
      </c>
      <c r="I46" s="57">
        <f>I36+I42+I44</f>
        <v>0</v>
      </c>
      <c r="J46" s="57">
        <f>H46+I46</f>
        <v>0</v>
      </c>
      <c r="K46" s="54"/>
    </row>
    <row r="47" spans="3:21" ht="16.149999999999999" customHeight="1" x14ac:dyDescent="0.15">
      <c r="C47" s="42"/>
      <c r="D47" s="44"/>
      <c r="E47" s="45"/>
      <c r="F47" s="29"/>
      <c r="G47" s="29"/>
      <c r="H47" s="30"/>
      <c r="I47" s="30"/>
      <c r="J47" s="30"/>
      <c r="K47" s="37"/>
      <c r="N47" s="17"/>
    </row>
    <row r="48" spans="3:21" ht="16.149999999999999" customHeight="1" x14ac:dyDescent="0.15">
      <c r="C48" s="48" t="s">
        <v>22</v>
      </c>
      <c r="D48" s="44"/>
      <c r="E48" s="37" t="s">
        <v>23</v>
      </c>
      <c r="F48" s="29">
        <v>1</v>
      </c>
      <c r="G48" s="29" t="s">
        <v>11</v>
      </c>
      <c r="H48" s="100"/>
      <c r="I48" s="100"/>
      <c r="J48" s="30"/>
      <c r="K48" s="59"/>
    </row>
    <row r="49" spans="3:11" ht="16.149999999999999" customHeight="1" x14ac:dyDescent="0.15">
      <c r="C49" s="26"/>
      <c r="D49" s="35"/>
      <c r="E49" s="37" t="s">
        <v>24</v>
      </c>
      <c r="F49" s="29">
        <v>1</v>
      </c>
      <c r="G49" s="29" t="s">
        <v>11</v>
      </c>
      <c r="H49" s="100"/>
      <c r="I49" s="100"/>
      <c r="J49" s="30"/>
      <c r="K49" s="59"/>
    </row>
    <row r="50" spans="3:11" ht="16.149999999999999" customHeight="1" x14ac:dyDescent="0.15">
      <c r="C50" s="26"/>
      <c r="D50" s="35"/>
      <c r="E50" s="37" t="s">
        <v>25</v>
      </c>
      <c r="F50" s="29">
        <v>1</v>
      </c>
      <c r="G50" s="29" t="s">
        <v>11</v>
      </c>
      <c r="H50" s="100"/>
      <c r="I50" s="100"/>
      <c r="J50" s="30"/>
      <c r="K50" s="59"/>
    </row>
    <row r="51" spans="3:11" ht="16.149999999999999" customHeight="1" x14ac:dyDescent="0.15">
      <c r="C51" s="26"/>
      <c r="D51" s="35"/>
      <c r="E51" s="60" t="s">
        <v>26</v>
      </c>
      <c r="F51" s="29"/>
      <c r="G51" s="29"/>
      <c r="H51" s="30">
        <f>SUM(H48:H50)</f>
        <v>0</v>
      </c>
      <c r="I51" s="30">
        <f>SUM(I48:I50)</f>
        <v>0</v>
      </c>
      <c r="J51" s="61">
        <f>SUM(J48:J50)</f>
        <v>0</v>
      </c>
      <c r="K51" s="37" t="s">
        <v>19</v>
      </c>
    </row>
    <row r="52" spans="3:11" ht="16.149999999999999" customHeight="1" x14ac:dyDescent="0.15">
      <c r="C52" s="26"/>
      <c r="D52" s="44"/>
      <c r="E52" s="62"/>
      <c r="F52" s="52"/>
      <c r="G52" s="52"/>
      <c r="H52" s="57"/>
      <c r="I52" s="57"/>
      <c r="J52" s="30"/>
      <c r="K52" s="37"/>
    </row>
    <row r="53" spans="3:11" ht="16.149999999999999" customHeight="1" x14ac:dyDescent="0.15">
      <c r="C53" s="26"/>
      <c r="D53" s="44"/>
      <c r="E53" s="26" t="s">
        <v>83</v>
      </c>
      <c r="F53" s="63"/>
      <c r="G53" s="63"/>
      <c r="H53" s="64">
        <f>H46+H51</f>
        <v>0</v>
      </c>
      <c r="I53" s="64">
        <f>I46+I51</f>
        <v>0</v>
      </c>
      <c r="J53" s="30">
        <f>H53+I53</f>
        <v>0</v>
      </c>
      <c r="K53" s="37"/>
    </row>
    <row r="54" spans="3:11" ht="16.149999999999999" customHeight="1" x14ac:dyDescent="0.15">
      <c r="C54" s="26"/>
      <c r="D54" s="65"/>
      <c r="E54" s="26"/>
      <c r="F54" s="63"/>
      <c r="G54" s="63"/>
      <c r="H54" s="64"/>
      <c r="I54" s="64"/>
      <c r="J54" s="30"/>
      <c r="K54" s="37"/>
    </row>
    <row r="55" spans="3:11" ht="16.149999999999999" customHeight="1" x14ac:dyDescent="0.15">
      <c r="C55" s="26"/>
      <c r="D55" s="66"/>
      <c r="E55" s="26" t="s">
        <v>27</v>
      </c>
      <c r="F55" s="63"/>
      <c r="G55" s="63"/>
      <c r="H55" s="67">
        <f>H53*0.1</f>
        <v>0</v>
      </c>
      <c r="I55" s="67">
        <f>I53*0.1</f>
        <v>0</v>
      </c>
      <c r="J55" s="57">
        <f>H55+I55</f>
        <v>0</v>
      </c>
      <c r="K55" s="54"/>
    </row>
    <row r="56" spans="3:11" ht="16.149999999999999" customHeight="1" x14ac:dyDescent="0.15">
      <c r="C56" s="26"/>
      <c r="D56" s="56"/>
      <c r="E56" s="26"/>
      <c r="F56" s="68"/>
      <c r="G56" s="68"/>
      <c r="H56" s="67"/>
      <c r="I56" s="67"/>
      <c r="J56" s="57"/>
      <c r="K56" s="54"/>
    </row>
    <row r="57" spans="3:11" ht="16.149999999999999" customHeight="1" x14ac:dyDescent="0.15">
      <c r="C57" s="26"/>
      <c r="D57" s="56"/>
      <c r="E57" s="26" t="s">
        <v>57</v>
      </c>
      <c r="F57" s="68"/>
      <c r="G57" s="68"/>
      <c r="H57" s="67">
        <f>H53+H55</f>
        <v>0</v>
      </c>
      <c r="I57" s="67">
        <f>I53+I55</f>
        <v>0</v>
      </c>
      <c r="J57" s="57">
        <f>J53+J55</f>
        <v>0</v>
      </c>
      <c r="K57" s="54"/>
    </row>
    <row r="58" spans="3:11" ht="16.149999999999999" customHeight="1" x14ac:dyDescent="0.15">
      <c r="C58" s="97"/>
      <c r="D58" s="98"/>
      <c r="E58" s="97"/>
      <c r="F58" s="69"/>
      <c r="G58" s="69"/>
      <c r="H58" s="99"/>
      <c r="I58" s="99"/>
      <c r="J58" s="99"/>
      <c r="K58" s="70"/>
    </row>
    <row r="59" spans="3:11" ht="13.5" customHeight="1" x14ac:dyDescent="0.15"/>
    <row r="60" spans="3:11" ht="17.25" customHeight="1" x14ac:dyDescent="0.15"/>
    <row r="61" spans="3:11" ht="17.25" customHeight="1" x14ac:dyDescent="0.15"/>
    <row r="62" spans="3:11" ht="17.25" customHeight="1" x14ac:dyDescent="0.15"/>
    <row r="63" spans="3:11" ht="17.25" customHeight="1" x14ac:dyDescent="0.15"/>
    <row r="64" spans="3:1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8" customHeight="1" x14ac:dyDescent="0.15"/>
    <row r="83" ht="18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</sheetData>
  <mergeCells count="7">
    <mergeCell ref="K3:K4"/>
    <mergeCell ref="C4:D4"/>
    <mergeCell ref="C1:D1"/>
    <mergeCell ref="C3:E3"/>
    <mergeCell ref="F3:F4"/>
    <mergeCell ref="G3:G4"/>
    <mergeCell ref="J3:J4"/>
  </mergeCells>
  <phoneticPr fontId="4"/>
  <pageMargins left="0.78740157480314965" right="0.19685039370078741" top="0.98425196850393704" bottom="0.35433070866141736" header="0.55118110236220474" footer="0.31496062992125984"/>
  <pageSetup paperSize="9" scale="80" orientation="portrait" r:id="rId1"/>
  <headerFooter alignWithMargins="0">
    <oddHeader xml:space="preserve">&amp;R&amp;"ＭＳ 明朝,標準"様式第９号②－１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24"/>
  <sheetViews>
    <sheetView showGridLines="0" topLeftCell="B1" zoomScaleNormal="100" zoomScaleSheetLayoutView="90" workbookViewId="0">
      <selection activeCell="D2" sqref="D2"/>
    </sheetView>
  </sheetViews>
  <sheetFormatPr defaultColWidth="10.625" defaultRowHeight="12" x14ac:dyDescent="0.15"/>
  <cols>
    <col min="1" max="1" width="10.625" style="71"/>
    <col min="2" max="2" width="1.25" style="71" customWidth="1"/>
    <col min="3" max="3" width="10.625" style="71" customWidth="1"/>
    <col min="4" max="4" width="15.625" style="71" customWidth="1"/>
    <col min="5" max="7" width="17.625" style="71" customWidth="1"/>
    <col min="8" max="8" width="28.125" style="71" customWidth="1"/>
    <col min="9" max="9" width="1.25" style="71" customWidth="1"/>
    <col min="10" max="16384" width="10.625" style="71"/>
  </cols>
  <sheetData>
    <row r="1" spans="1:9" ht="18.75" customHeight="1" x14ac:dyDescent="0.15">
      <c r="H1" s="74" t="s">
        <v>117</v>
      </c>
    </row>
    <row r="2" spans="1:9" ht="35.1" customHeight="1" x14ac:dyDescent="0.15">
      <c r="C2" s="136" t="s">
        <v>109</v>
      </c>
      <c r="D2" s="72"/>
      <c r="E2" s="72"/>
      <c r="F2" s="72"/>
      <c r="G2" s="73"/>
      <c r="H2" s="107"/>
    </row>
    <row r="3" spans="1:9" ht="20.100000000000001" customHeight="1" x14ac:dyDescent="0.15">
      <c r="C3" s="106"/>
      <c r="D3" s="72"/>
      <c r="E3" s="72"/>
      <c r="F3" s="72"/>
      <c r="G3" s="73"/>
      <c r="H3" s="74" t="s">
        <v>62</v>
      </c>
    </row>
    <row r="4" spans="1:9" ht="20.100000000000001" customHeight="1" x14ac:dyDescent="0.15">
      <c r="C4" s="173" t="s">
        <v>28</v>
      </c>
      <c r="D4" s="174"/>
      <c r="E4" s="75"/>
      <c r="F4" s="76"/>
      <c r="G4" s="177" t="s">
        <v>65</v>
      </c>
      <c r="H4" s="179" t="s">
        <v>29</v>
      </c>
    </row>
    <row r="5" spans="1:9" ht="20.100000000000001" customHeight="1" thickBot="1" x14ac:dyDescent="0.2">
      <c r="C5" s="175"/>
      <c r="D5" s="176"/>
      <c r="E5" s="77" t="s">
        <v>63</v>
      </c>
      <c r="F5" s="77" t="s">
        <v>64</v>
      </c>
      <c r="G5" s="178"/>
      <c r="H5" s="180"/>
    </row>
    <row r="6" spans="1:9" ht="27.6" customHeight="1" thickTop="1" x14ac:dyDescent="0.15">
      <c r="C6" s="78" t="s">
        <v>30</v>
      </c>
      <c r="D6" s="79" t="s">
        <v>111</v>
      </c>
      <c r="E6" s="102"/>
      <c r="F6" s="102"/>
      <c r="G6" s="80">
        <f>SUM(E6:F6)</f>
        <v>0</v>
      </c>
      <c r="H6" s="94"/>
    </row>
    <row r="7" spans="1:9" ht="27.6" customHeight="1" x14ac:dyDescent="0.15">
      <c r="C7" s="75" t="s">
        <v>31</v>
      </c>
      <c r="D7" s="81" t="s">
        <v>33</v>
      </c>
      <c r="E7" s="103"/>
      <c r="F7" s="103"/>
      <c r="G7" s="89">
        <f>SUM(E7:F7)</f>
        <v>0</v>
      </c>
      <c r="H7" s="95"/>
    </row>
    <row r="8" spans="1:9" ht="27.6" customHeight="1" x14ac:dyDescent="0.15">
      <c r="C8" s="75" t="s">
        <v>32</v>
      </c>
      <c r="D8" s="82" t="s">
        <v>58</v>
      </c>
      <c r="E8" s="103"/>
      <c r="F8" s="103"/>
      <c r="G8" s="89">
        <f>SUM(E8:F8)</f>
        <v>0</v>
      </c>
      <c r="H8" s="96"/>
    </row>
    <row r="9" spans="1:9" ht="27.6" customHeight="1" x14ac:dyDescent="0.15">
      <c r="C9" s="172" t="s">
        <v>34</v>
      </c>
      <c r="D9" s="172"/>
      <c r="E9" s="84"/>
      <c r="F9" s="84"/>
      <c r="G9" s="89">
        <f>SUM(E9:F9)</f>
        <v>0</v>
      </c>
      <c r="H9" s="83"/>
    </row>
    <row r="10" spans="1:9" ht="16.5" customHeight="1" x14ac:dyDescent="0.15">
      <c r="A10" s="85"/>
      <c r="B10" s="85"/>
      <c r="C10" s="85" t="s">
        <v>110</v>
      </c>
      <c r="D10" s="85"/>
      <c r="E10" s="85"/>
      <c r="F10" s="85"/>
      <c r="G10" s="85"/>
      <c r="H10" s="85"/>
      <c r="I10" s="85"/>
    </row>
    <row r="11" spans="1:9" ht="16.5" customHeight="1" x14ac:dyDescent="0.15">
      <c r="A11" s="85"/>
      <c r="B11" s="85"/>
      <c r="C11" s="85" t="s">
        <v>35</v>
      </c>
      <c r="D11" s="85"/>
      <c r="E11" s="85"/>
      <c r="F11" s="85"/>
      <c r="G11" s="85"/>
      <c r="H11" s="85"/>
      <c r="I11" s="85"/>
    </row>
    <row r="12" spans="1:9" ht="18" customHeight="1" x14ac:dyDescent="0.15">
      <c r="A12" s="85"/>
      <c r="B12" s="85"/>
      <c r="C12" s="85"/>
      <c r="D12" s="85"/>
      <c r="E12" s="85"/>
      <c r="F12" s="85"/>
      <c r="G12" s="85"/>
      <c r="H12" s="85"/>
      <c r="I12" s="85"/>
    </row>
    <row r="13" spans="1:9" ht="35.1" customHeight="1" x14ac:dyDescent="0.15">
      <c r="C13" s="110"/>
      <c r="D13" s="111"/>
      <c r="E13" s="111"/>
      <c r="F13" s="111"/>
      <c r="G13" s="112"/>
      <c r="H13" s="113"/>
    </row>
    <row r="14" spans="1:9" ht="20.100000000000001" customHeight="1" x14ac:dyDescent="0.15">
      <c r="C14" s="110"/>
      <c r="D14" s="111"/>
      <c r="E14" s="111"/>
      <c r="F14" s="111"/>
      <c r="G14" s="112"/>
      <c r="H14" s="114"/>
    </row>
    <row r="15" spans="1:9" ht="20.100000000000001" customHeight="1" x14ac:dyDescent="0.15">
      <c r="C15" s="122"/>
      <c r="D15" s="122"/>
      <c r="E15" s="115"/>
      <c r="F15" s="115"/>
      <c r="G15" s="124"/>
      <c r="H15" s="171"/>
    </row>
    <row r="16" spans="1:9" ht="20.100000000000001" customHeight="1" x14ac:dyDescent="0.15">
      <c r="C16" s="122"/>
      <c r="D16" s="122"/>
      <c r="E16" s="116"/>
      <c r="F16" s="116"/>
      <c r="G16" s="125"/>
      <c r="H16" s="171"/>
    </row>
    <row r="17" spans="1:9" ht="27.6" customHeight="1" x14ac:dyDescent="0.15">
      <c r="C17" s="115"/>
      <c r="D17" s="115"/>
      <c r="E17" s="123"/>
      <c r="F17" s="123"/>
      <c r="G17" s="117"/>
      <c r="H17" s="118"/>
    </row>
    <row r="18" spans="1:9" ht="27.6" customHeight="1" x14ac:dyDescent="0.15">
      <c r="C18" s="115"/>
      <c r="D18" s="115"/>
      <c r="E18" s="123"/>
      <c r="F18" s="123"/>
      <c r="G18" s="117"/>
      <c r="H18" s="119"/>
    </row>
    <row r="19" spans="1:9" ht="27.6" customHeight="1" x14ac:dyDescent="0.15">
      <c r="C19" s="115"/>
      <c r="D19" s="115"/>
      <c r="E19" s="123"/>
      <c r="F19" s="123"/>
      <c r="G19" s="117"/>
      <c r="H19" s="118"/>
    </row>
    <row r="20" spans="1:9" ht="27.6" customHeight="1" x14ac:dyDescent="0.15">
      <c r="C20" s="115"/>
      <c r="D20" s="115"/>
      <c r="E20" s="123"/>
      <c r="F20" s="123"/>
      <c r="G20" s="117"/>
      <c r="H20" s="119"/>
    </row>
    <row r="21" spans="1:9" ht="27.6" customHeight="1" x14ac:dyDescent="0.15">
      <c r="C21" s="115"/>
      <c r="D21" s="115"/>
      <c r="E21" s="123"/>
      <c r="F21" s="123"/>
      <c r="G21" s="117"/>
      <c r="H21" s="119"/>
    </row>
    <row r="22" spans="1:9" ht="27.6" customHeight="1" x14ac:dyDescent="0.15">
      <c r="C22" s="171"/>
      <c r="D22" s="171"/>
      <c r="E22" s="120"/>
      <c r="F22" s="120"/>
      <c r="G22" s="117"/>
      <c r="H22" s="121"/>
    </row>
    <row r="23" spans="1:9" ht="16.5" customHeight="1" x14ac:dyDescent="0.15">
      <c r="A23" s="85"/>
      <c r="B23" s="85"/>
      <c r="C23" s="121"/>
      <c r="D23" s="121"/>
      <c r="E23" s="121"/>
      <c r="F23" s="121"/>
      <c r="G23" s="121"/>
      <c r="H23" s="121"/>
      <c r="I23" s="85"/>
    </row>
    <row r="24" spans="1:9" ht="16.5" customHeight="1" x14ac:dyDescent="0.15">
      <c r="A24" s="85"/>
      <c r="B24" s="85"/>
      <c r="C24" s="121"/>
      <c r="D24" s="121"/>
      <c r="E24" s="121"/>
      <c r="F24" s="121"/>
      <c r="G24" s="121"/>
      <c r="H24" s="121"/>
      <c r="I24" s="85"/>
    </row>
  </sheetData>
  <mergeCells count="6">
    <mergeCell ref="H15:H16"/>
    <mergeCell ref="C22:D22"/>
    <mergeCell ref="C9:D9"/>
    <mergeCell ref="C4:D5"/>
    <mergeCell ref="G4:G5"/>
    <mergeCell ref="H4:H5"/>
  </mergeCells>
  <phoneticPr fontId="4"/>
  <printOptions horizontalCentered="1"/>
  <pageMargins left="0.59055118110236227" right="0.59055118110236227" top="1.1811023622047245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C2:Z75"/>
  <sheetViews>
    <sheetView showGridLines="0" tabSelected="1" zoomScale="60" zoomScaleNormal="60" zoomScaleSheetLayoutView="50" workbookViewId="0">
      <selection activeCell="G20" sqref="G20"/>
    </sheetView>
  </sheetViews>
  <sheetFormatPr defaultColWidth="9" defaultRowHeight="13.5" x14ac:dyDescent="0.15"/>
  <cols>
    <col min="1" max="1" width="8.625" style="87" customWidth="1"/>
    <col min="2" max="2" width="1.25" style="87" customWidth="1"/>
    <col min="3" max="3" width="3.25" style="87" customWidth="1"/>
    <col min="4" max="6" width="3.625" style="87" customWidth="1"/>
    <col min="7" max="7" width="20.625" style="87" customWidth="1"/>
    <col min="8" max="23" width="10.625" style="87" customWidth="1"/>
    <col min="24" max="24" width="12.625" style="87" customWidth="1"/>
    <col min="25" max="26" width="6.625" style="87" customWidth="1"/>
    <col min="27" max="27" width="1.875" style="87" customWidth="1"/>
    <col min="28" max="16384" width="9" style="87"/>
  </cols>
  <sheetData>
    <row r="2" spans="26:26" x14ac:dyDescent="0.15">
      <c r="Z2" s="88"/>
    </row>
    <row r="3" spans="26:26" customFormat="1" ht="18.75" customHeight="1" x14ac:dyDescent="0.15"/>
    <row r="4" spans="26:26" customFormat="1" ht="18.75" customHeight="1" x14ac:dyDescent="0.15"/>
    <row r="5" spans="26:26" customFormat="1" ht="18.75" customHeight="1" x14ac:dyDescent="0.15"/>
    <row r="6" spans="26:26" customFormat="1" ht="18.75" customHeight="1" x14ac:dyDescent="0.15"/>
    <row r="7" spans="26:26" customFormat="1" ht="18.75" customHeight="1" x14ac:dyDescent="0.15"/>
    <row r="8" spans="26:26" customFormat="1" ht="18.75" customHeight="1" x14ac:dyDescent="0.15"/>
    <row r="9" spans="26:26" customFormat="1" ht="18.75" customHeight="1" x14ac:dyDescent="0.15"/>
    <row r="10" spans="26:26" customFormat="1" ht="18.75" customHeight="1" x14ac:dyDescent="0.15"/>
    <row r="11" spans="26:26" customFormat="1" ht="18.75" customHeight="1" x14ac:dyDescent="0.15"/>
    <row r="12" spans="26:26" customFormat="1" ht="18.75" customHeight="1" x14ac:dyDescent="0.15"/>
    <row r="13" spans="26:26" customFormat="1" ht="18.75" customHeight="1" x14ac:dyDescent="0.15"/>
    <row r="14" spans="26:26" customFormat="1" ht="18.75" customHeight="1" x14ac:dyDescent="0.15"/>
    <row r="15" spans="26:26" customFormat="1" ht="18.75" customHeight="1" x14ac:dyDescent="0.15"/>
    <row r="16" spans="26:26" customFormat="1" ht="18.75" customHeight="1" x14ac:dyDescent="0.15"/>
    <row r="17" spans="3:26" customFormat="1" ht="18.75" customHeight="1" x14ac:dyDescent="0.15"/>
    <row r="18" spans="3:26" customFormat="1" ht="18.75" customHeight="1" x14ac:dyDescent="0.15"/>
    <row r="19" spans="3:26" ht="18.75" customHeight="1" x14ac:dyDescent="0.15"/>
    <row r="20" spans="3:26" ht="18.75" customHeight="1" x14ac:dyDescent="0.15">
      <c r="C20" s="159" t="s">
        <v>115</v>
      </c>
      <c r="D20" s="148"/>
      <c r="E20" s="148"/>
      <c r="F20" s="148"/>
      <c r="G20" s="148"/>
      <c r="H20" s="132"/>
      <c r="I20" s="132"/>
      <c r="J20" s="132"/>
      <c r="K20" s="132"/>
      <c r="L20" s="132"/>
    </row>
    <row r="21" spans="3:26" ht="18.75" customHeight="1" x14ac:dyDescent="0.15">
      <c r="H21" s="86"/>
      <c r="X21" s="88" t="s">
        <v>45</v>
      </c>
      <c r="Z21" s="88"/>
    </row>
    <row r="22" spans="3:26" ht="21.6" customHeight="1" x14ac:dyDescent="0.15">
      <c r="C22" s="197" t="s">
        <v>46</v>
      </c>
      <c r="D22" s="197"/>
      <c r="E22" s="197"/>
      <c r="F22" s="198"/>
      <c r="G22" s="199"/>
      <c r="H22" s="200" t="s">
        <v>101</v>
      </c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1"/>
      <c r="Y22" s="141"/>
      <c r="Z22" s="142"/>
    </row>
    <row r="23" spans="3:26" ht="21.6" customHeight="1" x14ac:dyDescent="0.15">
      <c r="C23" s="197"/>
      <c r="D23" s="197"/>
      <c r="E23" s="197"/>
      <c r="F23" s="198"/>
      <c r="G23" s="199"/>
      <c r="H23" s="144" t="s">
        <v>100</v>
      </c>
      <c r="I23" s="144" t="s">
        <v>86</v>
      </c>
      <c r="J23" s="144" t="s">
        <v>99</v>
      </c>
      <c r="K23" s="144" t="s">
        <v>87</v>
      </c>
      <c r="L23" s="144" t="s">
        <v>88</v>
      </c>
      <c r="M23" s="144" t="s">
        <v>89</v>
      </c>
      <c r="N23" s="144" t="s">
        <v>90</v>
      </c>
      <c r="O23" s="144" t="s">
        <v>91</v>
      </c>
      <c r="P23" s="144" t="s">
        <v>92</v>
      </c>
      <c r="Q23" s="144" t="s">
        <v>93</v>
      </c>
      <c r="R23" s="144" t="s">
        <v>94</v>
      </c>
      <c r="S23" s="144" t="s">
        <v>95</v>
      </c>
      <c r="T23" s="144" t="s">
        <v>96</v>
      </c>
      <c r="U23" s="144" t="s">
        <v>97</v>
      </c>
      <c r="V23" s="144" t="s">
        <v>98</v>
      </c>
      <c r="W23" s="144" t="s">
        <v>112</v>
      </c>
      <c r="X23" s="143" t="s">
        <v>102</v>
      </c>
      <c r="Y23" s="202" t="s">
        <v>103</v>
      </c>
      <c r="Z23" s="203"/>
    </row>
    <row r="24" spans="3:26" ht="21.6" customHeight="1" thickBot="1" x14ac:dyDescent="0.2">
      <c r="C24" s="207" t="s">
        <v>36</v>
      </c>
      <c r="D24" s="207"/>
      <c r="E24" s="207"/>
      <c r="F24" s="208"/>
      <c r="G24" s="209"/>
      <c r="H24" s="146">
        <v>1</v>
      </c>
      <c r="I24" s="146">
        <v>2</v>
      </c>
      <c r="J24" s="145">
        <v>3</v>
      </c>
      <c r="K24" s="145">
        <f>+J24+1</f>
        <v>4</v>
      </c>
      <c r="L24" s="145">
        <f t="shared" ref="L24" si="0">+K24+1</f>
        <v>5</v>
      </c>
      <c r="M24" s="145">
        <f t="shared" ref="M24" si="1">+L24+1</f>
        <v>6</v>
      </c>
      <c r="N24" s="145">
        <f t="shared" ref="N24" si="2">+M24+1</f>
        <v>7</v>
      </c>
      <c r="O24" s="145">
        <f t="shared" ref="O24" si="3">+N24+1</f>
        <v>8</v>
      </c>
      <c r="P24" s="145">
        <f t="shared" ref="P24" si="4">+O24+1</f>
        <v>9</v>
      </c>
      <c r="Q24" s="145">
        <f t="shared" ref="Q24" si="5">+P24+1</f>
        <v>10</v>
      </c>
      <c r="R24" s="145">
        <f t="shared" ref="R24" si="6">+Q24+1</f>
        <v>11</v>
      </c>
      <c r="S24" s="145">
        <f t="shared" ref="S24" si="7">+R24+1</f>
        <v>12</v>
      </c>
      <c r="T24" s="145">
        <f t="shared" ref="T24" si="8">+S24+1</f>
        <v>13</v>
      </c>
      <c r="U24" s="145">
        <f t="shared" ref="U24" si="9">+T24+1</f>
        <v>14</v>
      </c>
      <c r="V24" s="145">
        <f t="shared" ref="V24" si="10">+U24+1</f>
        <v>15</v>
      </c>
      <c r="W24" s="145"/>
      <c r="X24" s="145"/>
      <c r="Y24" s="147"/>
      <c r="Z24" s="146"/>
    </row>
    <row r="25" spans="3:26" ht="21.6" customHeight="1" thickTop="1" x14ac:dyDescent="0.15">
      <c r="C25" s="204" t="s">
        <v>60</v>
      </c>
      <c r="D25" s="182"/>
      <c r="E25" s="182"/>
      <c r="F25" s="182"/>
      <c r="G25" s="183"/>
      <c r="H25" s="105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26"/>
      <c r="Z25" s="105"/>
    </row>
    <row r="26" spans="3:26" ht="21.6" customHeight="1" x14ac:dyDescent="0.15">
      <c r="C26" s="150"/>
      <c r="D26" s="181" t="s">
        <v>104</v>
      </c>
      <c r="E26" s="182"/>
      <c r="F26" s="182"/>
      <c r="G26" s="183"/>
      <c r="H26" s="105"/>
      <c r="I26" s="105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26"/>
      <c r="Z26" s="105"/>
    </row>
    <row r="27" spans="3:26" ht="21.6" customHeight="1" x14ac:dyDescent="0.15">
      <c r="C27" s="151"/>
      <c r="D27" s="181" t="s">
        <v>61</v>
      </c>
      <c r="E27" s="182"/>
      <c r="F27" s="182"/>
      <c r="G27" s="183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27"/>
      <c r="Z27" s="105"/>
    </row>
    <row r="28" spans="3:26" ht="21.6" customHeight="1" x14ac:dyDescent="0.15">
      <c r="C28" s="133"/>
      <c r="D28" s="152" t="s">
        <v>37</v>
      </c>
      <c r="E28" s="152"/>
      <c r="F28" s="152"/>
      <c r="G28" s="156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27"/>
      <c r="Z28" s="105"/>
    </row>
    <row r="29" spans="3:26" ht="21.6" customHeight="1" x14ac:dyDescent="0.15">
      <c r="C29" s="134"/>
      <c r="D29" s="149" t="s">
        <v>38</v>
      </c>
      <c r="E29" s="149"/>
      <c r="F29" s="149"/>
      <c r="G29" s="157"/>
      <c r="H29" s="105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26"/>
      <c r="Z29" s="105"/>
    </row>
    <row r="30" spans="3:26" ht="21.6" customHeight="1" x14ac:dyDescent="0.15">
      <c r="C30" s="190" t="s">
        <v>105</v>
      </c>
      <c r="D30" s="187" t="s">
        <v>39</v>
      </c>
      <c r="E30" s="188"/>
      <c r="F30" s="188"/>
      <c r="G30" s="189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27"/>
      <c r="Z30" s="105"/>
    </row>
    <row r="31" spans="3:26" ht="21.6" customHeight="1" x14ac:dyDescent="0.15">
      <c r="C31" s="190"/>
      <c r="D31" s="187" t="s">
        <v>40</v>
      </c>
      <c r="E31" s="188"/>
      <c r="F31" s="188"/>
      <c r="G31" s="189"/>
      <c r="H31" s="105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26"/>
      <c r="Z31" s="105"/>
    </row>
    <row r="32" spans="3:26" ht="21.6" customHeight="1" x14ac:dyDescent="0.15">
      <c r="C32" s="190"/>
      <c r="D32" s="204" t="s">
        <v>41</v>
      </c>
      <c r="E32" s="205"/>
      <c r="F32" s="205"/>
      <c r="G32" s="206"/>
      <c r="H32" s="105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26"/>
      <c r="Z32" s="105"/>
    </row>
    <row r="33" spans="3:26" ht="21.6" customHeight="1" x14ac:dyDescent="0.15">
      <c r="C33" s="190"/>
      <c r="D33" s="154"/>
      <c r="E33" s="181" t="s">
        <v>42</v>
      </c>
      <c r="F33" s="182"/>
      <c r="G33" s="183"/>
      <c r="H33" s="105"/>
      <c r="I33" s="105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26"/>
      <c r="Z33" s="105"/>
    </row>
    <row r="34" spans="3:26" ht="21.6" customHeight="1" x14ac:dyDescent="0.15">
      <c r="C34" s="154"/>
      <c r="D34" s="93"/>
      <c r="E34" s="181" t="s">
        <v>43</v>
      </c>
      <c r="F34" s="182"/>
      <c r="G34" s="183"/>
      <c r="H34" s="105"/>
      <c r="I34" s="105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26"/>
      <c r="Z34" s="105"/>
    </row>
    <row r="35" spans="3:26" ht="21.6" customHeight="1" x14ac:dyDescent="0.15">
      <c r="C35" s="134"/>
      <c r="D35" s="153" t="s">
        <v>59</v>
      </c>
      <c r="E35" s="152"/>
      <c r="F35" s="152"/>
      <c r="G35" s="156"/>
      <c r="H35" s="13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128"/>
      <c r="Z35" s="130"/>
    </row>
    <row r="36" spans="3:26" ht="21.6" customHeight="1" x14ac:dyDescent="0.15">
      <c r="C36" s="153"/>
      <c r="D36" s="155"/>
      <c r="E36" s="155"/>
      <c r="F36" s="155"/>
      <c r="G36" s="158"/>
      <c r="H36" s="131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29"/>
      <c r="Z36" s="131"/>
    </row>
    <row r="37" spans="3:26" ht="21.6" customHeight="1" x14ac:dyDescent="0.15">
      <c r="C37" s="134"/>
      <c r="D37" s="93" t="s">
        <v>37</v>
      </c>
      <c r="E37" s="155"/>
      <c r="F37" s="155"/>
      <c r="G37" s="158"/>
      <c r="H37" s="131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129"/>
      <c r="Z37" s="131"/>
    </row>
    <row r="38" spans="3:26" ht="21.6" customHeight="1" x14ac:dyDescent="0.15">
      <c r="C38" s="134"/>
      <c r="D38" s="93" t="s">
        <v>38</v>
      </c>
      <c r="E38" s="155"/>
      <c r="F38" s="155"/>
      <c r="G38" s="158"/>
      <c r="H38" s="131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29"/>
      <c r="Z38" s="131"/>
    </row>
    <row r="39" spans="3:26" ht="21.6" customHeight="1" x14ac:dyDescent="0.15">
      <c r="C39" s="134"/>
      <c r="D39" s="191" t="s">
        <v>39</v>
      </c>
      <c r="E39" s="192"/>
      <c r="F39" s="192"/>
      <c r="G39" s="193"/>
      <c r="H39" s="131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29"/>
      <c r="Z39" s="131"/>
    </row>
    <row r="40" spans="3:26" ht="21.6" customHeight="1" x14ac:dyDescent="0.15">
      <c r="C40" s="190" t="s">
        <v>106</v>
      </c>
      <c r="D40" s="191" t="s">
        <v>40</v>
      </c>
      <c r="E40" s="192"/>
      <c r="F40" s="192"/>
      <c r="G40" s="193"/>
      <c r="H40" s="131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29"/>
      <c r="Z40" s="131"/>
    </row>
    <row r="41" spans="3:26" ht="21.6" customHeight="1" x14ac:dyDescent="0.15">
      <c r="C41" s="190"/>
      <c r="D41" s="194" t="s">
        <v>41</v>
      </c>
      <c r="E41" s="195"/>
      <c r="F41" s="195"/>
      <c r="G41" s="196"/>
      <c r="H41" s="131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129"/>
      <c r="Z41" s="131"/>
    </row>
    <row r="42" spans="3:26" ht="21.6" customHeight="1" x14ac:dyDescent="0.15">
      <c r="C42" s="190"/>
      <c r="D42" s="134"/>
      <c r="E42" s="195" t="s">
        <v>42</v>
      </c>
      <c r="F42" s="195"/>
      <c r="G42" s="196"/>
      <c r="H42" s="131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129"/>
      <c r="Z42" s="131"/>
    </row>
    <row r="43" spans="3:26" ht="21.6" customHeight="1" x14ac:dyDescent="0.15">
      <c r="C43" s="134"/>
      <c r="D43" s="92"/>
      <c r="E43" s="195" t="s">
        <v>43</v>
      </c>
      <c r="F43" s="195"/>
      <c r="G43" s="196"/>
      <c r="H43" s="131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29"/>
      <c r="Z43" s="131"/>
    </row>
    <row r="44" spans="3:26" ht="21.6" customHeight="1" x14ac:dyDescent="0.15">
      <c r="C44" s="92"/>
      <c r="D44" s="93" t="s">
        <v>59</v>
      </c>
      <c r="E44" s="155"/>
      <c r="F44" s="155"/>
      <c r="G44" s="158"/>
      <c r="H44" s="131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29"/>
      <c r="Z44" s="131"/>
    </row>
    <row r="45" spans="3:26" ht="21.6" customHeight="1" x14ac:dyDescent="0.15">
      <c r="C45" s="93"/>
      <c r="D45" s="152"/>
      <c r="E45" s="155"/>
      <c r="F45" s="155"/>
      <c r="G45" s="158"/>
      <c r="H45" s="131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129"/>
      <c r="Z45" s="131"/>
    </row>
    <row r="46" spans="3:26" ht="21.6" customHeight="1" x14ac:dyDescent="0.15">
      <c r="C46" s="93" t="s">
        <v>107</v>
      </c>
      <c r="D46" s="155"/>
      <c r="E46" s="155"/>
      <c r="F46" s="155"/>
      <c r="G46" s="158"/>
      <c r="H46" s="131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29"/>
      <c r="Z46" s="131"/>
    </row>
    <row r="47" spans="3:26" ht="21.6" customHeight="1" x14ac:dyDescent="0.15">
      <c r="C47" s="93"/>
      <c r="D47" s="155"/>
      <c r="E47" s="155"/>
      <c r="F47" s="155"/>
      <c r="G47" s="158"/>
      <c r="H47" s="131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129"/>
      <c r="Z47" s="131"/>
    </row>
    <row r="48" spans="3:26" ht="21.6" customHeight="1" x14ac:dyDescent="0.15">
      <c r="C48" s="184" t="s">
        <v>44</v>
      </c>
      <c r="D48" s="184"/>
      <c r="E48" s="184"/>
      <c r="F48" s="185"/>
      <c r="G48" s="186"/>
      <c r="H48" s="131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129"/>
      <c r="Z48" s="131"/>
    </row>
    <row r="49" spans="3:7" ht="18.75" customHeight="1" x14ac:dyDescent="0.15">
      <c r="D49" s="87" t="s">
        <v>113</v>
      </c>
    </row>
    <row r="50" spans="3:7" customFormat="1" ht="18.75" customHeight="1" x14ac:dyDescent="0.15">
      <c r="D50" s="87" t="s">
        <v>114</v>
      </c>
      <c r="E50" s="87"/>
      <c r="F50" s="87"/>
      <c r="G50" s="87"/>
    </row>
    <row r="51" spans="3:7" customFormat="1" ht="18.75" customHeight="1" x14ac:dyDescent="0.15"/>
    <row r="52" spans="3:7" customFormat="1" ht="18.75" customHeight="1" x14ac:dyDescent="0.15"/>
    <row r="53" spans="3:7" customFormat="1" ht="18.75" customHeight="1" x14ac:dyDescent="0.15"/>
    <row r="54" spans="3:7" customFormat="1" ht="18.75" customHeight="1" x14ac:dyDescent="0.15">
      <c r="C54" s="87"/>
      <c r="D54" s="87"/>
      <c r="E54" s="87"/>
      <c r="F54" s="87"/>
      <c r="G54" s="87"/>
    </row>
    <row r="55" spans="3:7" customFormat="1" ht="18.75" customHeight="1" x14ac:dyDescent="0.15"/>
    <row r="56" spans="3:7" customFormat="1" ht="18.75" customHeight="1" x14ac:dyDescent="0.15"/>
    <row r="57" spans="3:7" customFormat="1" ht="18.75" customHeight="1" x14ac:dyDescent="0.15"/>
    <row r="58" spans="3:7" customFormat="1" ht="18.75" customHeight="1" x14ac:dyDescent="0.15"/>
    <row r="59" spans="3:7" customFormat="1" ht="18.75" customHeight="1" x14ac:dyDescent="0.15"/>
    <row r="60" spans="3:7" customFormat="1" ht="18.75" customHeight="1" x14ac:dyDescent="0.15"/>
    <row r="61" spans="3:7" customFormat="1" ht="18.75" customHeight="1" x14ac:dyDescent="0.15"/>
    <row r="62" spans="3:7" customFormat="1" ht="18.75" customHeight="1" x14ac:dyDescent="0.15"/>
    <row r="63" spans="3:7" customFormat="1" ht="18.75" customHeight="1" x14ac:dyDescent="0.15"/>
    <row r="64" spans="3:7" customFormat="1" ht="18.75" customHeight="1" x14ac:dyDescent="0.15"/>
    <row r="65" customFormat="1" ht="18.75" customHeight="1" x14ac:dyDescent="0.15"/>
    <row r="66" customFormat="1" ht="18.75" customHeight="1" x14ac:dyDescent="0.15"/>
    <row r="67" customFormat="1" ht="18.75" customHeight="1" x14ac:dyDescent="0.15"/>
    <row r="68" customFormat="1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</sheetData>
  <mergeCells count="20">
    <mergeCell ref="C22:G23"/>
    <mergeCell ref="H22:X22"/>
    <mergeCell ref="Y23:Z23"/>
    <mergeCell ref="D32:G32"/>
    <mergeCell ref="C24:G24"/>
    <mergeCell ref="C25:G25"/>
    <mergeCell ref="D27:G27"/>
    <mergeCell ref="D26:G26"/>
    <mergeCell ref="E33:G33"/>
    <mergeCell ref="E34:G34"/>
    <mergeCell ref="C48:G48"/>
    <mergeCell ref="D30:G30"/>
    <mergeCell ref="D31:G31"/>
    <mergeCell ref="C30:C33"/>
    <mergeCell ref="D39:G39"/>
    <mergeCell ref="D40:G40"/>
    <mergeCell ref="D41:G41"/>
    <mergeCell ref="E42:G42"/>
    <mergeCell ref="E43:G43"/>
    <mergeCell ref="C40:C42"/>
  </mergeCells>
  <phoneticPr fontId="4"/>
  <pageMargins left="0.31496062992125984" right="0.19685039370078741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様式9-15-②施設建設費</vt:lpstr>
      <vt:lpstr>様式9-15-③建設費内訳</vt:lpstr>
      <vt:lpstr>様式9-15-④事業収支計画</vt:lpstr>
      <vt:lpstr>'様式9-15-②施設建設費'!Print_Area</vt:lpstr>
      <vt:lpstr>'様式9-15-③建設費内訳'!Print_Area</vt:lpstr>
      <vt:lpstr>'様式9-15-④事業収支計画'!Print_Area</vt:lpstr>
      <vt:lpstr>'様式9-15-②施設建設費'!Print_Titles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㈱日産技術コンサルタント</dc:creator>
  <cp:lastModifiedBy>1626</cp:lastModifiedBy>
  <cp:lastPrinted>2022-07-06T01:22:01Z</cp:lastPrinted>
  <dcterms:created xsi:type="dcterms:W3CDTF">2019-09-23T04:36:26Z</dcterms:created>
  <dcterms:modified xsi:type="dcterms:W3CDTF">2022-08-18T02:01:36Z</dcterms:modified>
</cp:coreProperties>
</file>