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/>
  <mc:AlternateContent xmlns:mc="http://schemas.openxmlformats.org/markup-compatibility/2006">
    <mc:Choice Requires="x15">
      <x15ac:absPath xmlns:x15ac="http://schemas.microsoft.com/office/spreadsheetml/2010/11/ac" url="C:\toyota\02_会計室\02_審査係\07_債権者登録事務移管（財政課→会計室）\"/>
    </mc:Choice>
  </mc:AlternateContent>
  <xr:revisionPtr revIDLastSave="0" documentId="13_ncr:1_{10420F22-BB25-47CF-ABAE-2F8324DD9311}" xr6:coauthVersionLast="36" xr6:coauthVersionMax="36" xr10:uidLastSave="{00000000-0000-0000-0000-000000000000}"/>
  <bookViews>
    <workbookView xWindow="240" yWindow="75" windowWidth="13530" windowHeight="9570" tabRatio="752" xr2:uid="{00000000-000D-0000-FFFF-FFFF00000000}"/>
  </bookViews>
  <sheets>
    <sheet name="源泉登録口座新設・変更" sheetId="5" r:id="rId1"/>
    <sheet name="（主に法人用）登録口座新設・変更 " sheetId="4" r:id="rId2"/>
  </sheets>
  <definedNames>
    <definedName name="_xlnm.Print_Area" localSheetId="1">'（主に法人用）登録口座新設・変更 '!$E$2:$AI$39</definedName>
    <definedName name="_xlnm.Print_Area" localSheetId="0">源泉登録口座新設・変更!$E$2:$W$41</definedName>
  </definedNames>
  <calcPr calcId="191029"/>
</workbook>
</file>

<file path=xl/calcChain.xml><?xml version="1.0" encoding="utf-8"?>
<calcChain xmlns="http://schemas.openxmlformats.org/spreadsheetml/2006/main">
  <c r="F12" i="4" l="1"/>
  <c r="G12" i="4"/>
  <c r="H12" i="4"/>
  <c r="I12" i="4"/>
  <c r="J12" i="4"/>
  <c r="F11" i="5"/>
  <c r="G11" i="5"/>
  <c r="H11" i="5"/>
  <c r="I11" i="5"/>
  <c r="J11" i="5"/>
  <c r="K1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U36" i="5"/>
  <c r="T36" i="5"/>
  <c r="S36" i="5"/>
  <c r="R36" i="5"/>
  <c r="Q36" i="5"/>
  <c r="P36" i="5"/>
  <c r="O36" i="5"/>
  <c r="U34" i="5"/>
  <c r="T34" i="5"/>
  <c r="S34" i="5"/>
  <c r="R34" i="5"/>
  <c r="Q34" i="5"/>
  <c r="P34" i="5"/>
  <c r="O34" i="5"/>
  <c r="N34" i="5"/>
  <c r="M34" i="5"/>
  <c r="F36" i="5"/>
  <c r="H34" i="5"/>
  <c r="G34" i="5"/>
  <c r="F34" i="5"/>
  <c r="U32" i="5"/>
  <c r="T32" i="5"/>
  <c r="S32" i="5"/>
  <c r="R32" i="5"/>
  <c r="Q32" i="5"/>
  <c r="P32" i="5"/>
  <c r="O32" i="5"/>
  <c r="N32" i="5"/>
  <c r="M32" i="5"/>
  <c r="I32" i="5"/>
  <c r="H32" i="5"/>
  <c r="G32" i="5"/>
  <c r="F32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M19" i="5"/>
  <c r="L19" i="5"/>
  <c r="K19" i="5"/>
  <c r="J19" i="5"/>
  <c r="H19" i="5"/>
  <c r="G19" i="5"/>
  <c r="F19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Q4" i="5"/>
  <c r="R2" i="5"/>
  <c r="U8" i="4"/>
  <c r="Z2" i="4"/>
  <c r="U7" i="4"/>
  <c r="F34" i="4" l="1"/>
  <c r="O8" i="5"/>
  <c r="O7" i="5"/>
  <c r="T34" i="4" l="1"/>
  <c r="U34" i="4"/>
  <c r="V34" i="4"/>
  <c r="W34" i="4"/>
  <c r="X34" i="4"/>
  <c r="Y34" i="4"/>
  <c r="S34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P32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P30" i="4"/>
  <c r="Y27" i="4"/>
  <c r="Z27" i="4"/>
  <c r="AA27" i="4"/>
  <c r="AB27" i="4"/>
  <c r="AC27" i="4"/>
  <c r="AD27" i="4"/>
  <c r="AE27" i="4"/>
  <c r="AF27" i="4"/>
  <c r="AG27" i="4"/>
  <c r="AH27" i="4"/>
  <c r="AI27" i="4"/>
  <c r="X27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H32" i="4"/>
  <c r="G32" i="4"/>
  <c r="F32" i="4"/>
  <c r="I30" i="4"/>
  <c r="H30" i="4"/>
  <c r="G30" i="4"/>
  <c r="F30" i="4"/>
  <c r="Q27" i="4"/>
  <c r="P27" i="4"/>
  <c r="O27" i="4"/>
  <c r="N27" i="4"/>
  <c r="M27" i="4"/>
  <c r="L27" i="4"/>
  <c r="K27" i="4"/>
  <c r="J27" i="4"/>
  <c r="I27" i="4"/>
  <c r="H27" i="4"/>
  <c r="G27" i="4"/>
  <c r="F27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M22" i="4"/>
  <c r="L22" i="4"/>
  <c r="K22" i="4"/>
  <c r="J22" i="4"/>
  <c r="H22" i="4"/>
  <c r="G22" i="4"/>
  <c r="F22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X4" i="4"/>
</calcChain>
</file>

<file path=xl/sharedStrings.xml><?xml version="1.0" encoding="utf-8"?>
<sst xmlns="http://schemas.openxmlformats.org/spreadsheetml/2006/main" count="139" uniqueCount="86">
  <si>
    <t>電話番号</t>
    <rPh sb="0" eb="2">
      <t>デンワ</t>
    </rPh>
    <rPh sb="2" eb="4">
      <t>バンゴウ</t>
    </rPh>
    <phoneticPr fontId="1"/>
  </si>
  <si>
    <t>債権者</t>
    <rPh sb="0" eb="3">
      <t>サイケンシャ</t>
    </rPh>
    <phoneticPr fontId="1"/>
  </si>
  <si>
    <t>住所</t>
    <rPh sb="0" eb="2">
      <t>ジュウショ</t>
    </rPh>
    <phoneticPr fontId="1"/>
  </si>
  <si>
    <t>氏名（名称）</t>
    <rPh sb="0" eb="2">
      <t>シメイ</t>
    </rPh>
    <rPh sb="3" eb="5">
      <t>メイショウ</t>
    </rPh>
    <phoneticPr fontId="1"/>
  </si>
  <si>
    <t>　成田市長　様</t>
    <rPh sb="1" eb="2">
      <t>シゲル</t>
    </rPh>
    <rPh sb="2" eb="3">
      <t>タ</t>
    </rPh>
    <rPh sb="3" eb="5">
      <t>シチョウ</t>
    </rPh>
    <rPh sb="6" eb="7">
      <t>サマ</t>
    </rPh>
    <phoneticPr fontId="1"/>
  </si>
  <si>
    <t>　　下記のとおり、お届けします。</t>
    <rPh sb="2" eb="4">
      <t>カキ</t>
    </rPh>
    <rPh sb="10" eb="11">
      <t>トド</t>
    </rPh>
    <phoneticPr fontId="1"/>
  </si>
  <si>
    <t>漢　　字</t>
    <rPh sb="0" eb="1">
      <t>カン</t>
    </rPh>
    <rPh sb="3" eb="4">
      <t>ジ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</si>
  <si>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</si>
  <si>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</si>
  <si>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氏名</t>
    <rPh sb="0" eb="2">
      <t>シメイ</t>
    </rPh>
    <phoneticPr fontId="1"/>
  </si>
  <si>
    <t>源泉債権者</t>
    <rPh sb="0" eb="2">
      <t>ゲンセン</t>
    </rPh>
    <rPh sb="2" eb="5">
      <t>サイケンシャ</t>
    </rPh>
    <phoneticPr fontId="1"/>
  </si>
  <si>
    <t>登録口座の新設・変更届（源泉）</t>
    <rPh sb="0" eb="2">
      <t>トウロク</t>
    </rPh>
    <rPh sb="2" eb="4">
      <t>コウザ</t>
    </rPh>
    <rPh sb="5" eb="7">
      <t>シンセツ</t>
    </rPh>
    <rPh sb="8" eb="10">
      <t>ヘンコウ</t>
    </rPh>
    <rPh sb="10" eb="11">
      <t>トド</t>
    </rPh>
    <rPh sb="12" eb="14">
      <t>ゲンセン</t>
    </rPh>
    <phoneticPr fontId="1"/>
  </si>
  <si>
    <t>課名：</t>
    <rPh sb="0" eb="2">
      <t>カメイ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</si>
  <si>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</si>
  <si>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</si>
  <si>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</si>
  <si>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※生年月日を必ず記入</t>
    <rPh sb="1" eb="3">
      <t>セイネン</t>
    </rPh>
    <rPh sb="3" eb="5">
      <t>ガッピ</t>
    </rPh>
    <rPh sb="6" eb="7">
      <t>カナラ</t>
    </rPh>
    <rPh sb="8" eb="10">
      <t>キニュウ</t>
    </rPh>
    <phoneticPr fontId="1"/>
  </si>
  <si>
    <t>※記載したものは「個人情報」ですので取扱に十分注意してください。</t>
    <rPh sb="1" eb="3">
      <t>キサイ</t>
    </rPh>
    <rPh sb="9" eb="11">
      <t>コジン</t>
    </rPh>
    <rPh sb="11" eb="13">
      <t>ジョウホウ</t>
    </rPh>
    <rPh sb="18" eb="20">
      <t>トリアツカイ</t>
    </rPh>
    <rPh sb="21" eb="23">
      <t>ジュウブン</t>
    </rPh>
    <rPh sb="23" eb="25">
      <t>チュウイ</t>
    </rPh>
    <phoneticPr fontId="1"/>
  </si>
  <si>
    <t>※記載されたものの取扱には十分注意してください。</t>
    <rPh sb="1" eb="3">
      <t>キサイ</t>
    </rPh>
    <rPh sb="9" eb="11">
      <t>トリアツカイ</t>
    </rPh>
    <rPh sb="13" eb="15">
      <t>ジュウブン</t>
    </rPh>
    <rPh sb="15" eb="17">
      <t>チュウイ</t>
    </rPh>
    <phoneticPr fontId="1"/>
  </si>
  <si>
    <t>※「新規」の場合、執行管理システムの「債権者検索」で既に登録されているものと重複しないか良く確認してください。
※確認方法⇒例えば 山田 太郎は「ｹﾞﾝｾﾝ ﾔﾏﾀﾞ」と頭にｹﾞﾝｾﾝ＋スペースを入れ頭４文字の半角カナ入力で検索します。（濁点も１文字とする）
※当初の入力時の読み方が違っている場合もあるので、何種類か試して（ ﾔﾏﾀﾞ⇒ﾔﾏﾀ）ください。特につまる音（ッ⇒ﾂ）に注意ください。</t>
    <rPh sb="2" eb="4">
      <t>シンキ</t>
    </rPh>
    <rPh sb="6" eb="8">
      <t>バアイ</t>
    </rPh>
    <rPh sb="9" eb="11">
      <t>シッコウ</t>
    </rPh>
    <rPh sb="11" eb="13">
      <t>カンリ</t>
    </rPh>
    <rPh sb="19" eb="22">
      <t>サイケンシャ</t>
    </rPh>
    <rPh sb="22" eb="24">
      <t>ケンサク</t>
    </rPh>
    <rPh sb="26" eb="27">
      <t>スデ</t>
    </rPh>
    <rPh sb="28" eb="30">
      <t>トウロク</t>
    </rPh>
    <rPh sb="38" eb="40">
      <t>チョウフク</t>
    </rPh>
    <rPh sb="44" eb="45">
      <t>ヨ</t>
    </rPh>
    <rPh sb="46" eb="48">
      <t>カクニン</t>
    </rPh>
    <rPh sb="57" eb="59">
      <t>カクニン</t>
    </rPh>
    <rPh sb="59" eb="61">
      <t>ホウホウ</t>
    </rPh>
    <rPh sb="62" eb="63">
      <t>タト</t>
    </rPh>
    <rPh sb="66" eb="68">
      <t>ヤマダ</t>
    </rPh>
    <rPh sb="69" eb="71">
      <t>タロウ</t>
    </rPh>
    <rPh sb="85" eb="86">
      <t>アタマ</t>
    </rPh>
    <rPh sb="98" eb="99">
      <t>イ</t>
    </rPh>
    <rPh sb="100" eb="101">
      <t>アタマ</t>
    </rPh>
    <rPh sb="102" eb="104">
      <t>モジ</t>
    </rPh>
    <rPh sb="105" eb="107">
      <t>ハンカク</t>
    </rPh>
    <rPh sb="109" eb="111">
      <t>ニュウリョク</t>
    </rPh>
    <rPh sb="112" eb="114">
      <t>ケンサク</t>
    </rPh>
    <rPh sb="119" eb="121">
      <t>ダクテン</t>
    </rPh>
    <rPh sb="123" eb="125">
      <t>モジ</t>
    </rPh>
    <rPh sb="131" eb="133">
      <t>トウショ</t>
    </rPh>
    <rPh sb="134" eb="137">
      <t>ニュウリョクジ</t>
    </rPh>
    <rPh sb="138" eb="139">
      <t>ヨ</t>
    </rPh>
    <rPh sb="140" eb="141">
      <t>カタ</t>
    </rPh>
    <rPh sb="142" eb="143">
      <t>チガ</t>
    </rPh>
    <rPh sb="147" eb="149">
      <t>バアイ</t>
    </rPh>
    <rPh sb="155" eb="158">
      <t>ナンシュルイ</t>
    </rPh>
    <rPh sb="159" eb="160">
      <t>タメ</t>
    </rPh>
    <rPh sb="178" eb="179">
      <t>トク</t>
    </rPh>
    <rPh sb="183" eb="184">
      <t>オン</t>
    </rPh>
    <rPh sb="190" eb="192">
      <t>チュウイ</t>
    </rPh>
    <phoneticPr fontId="1"/>
  </si>
  <si>
    <t>※外字はプリントできないので、登録できませんので注意してください。</t>
    <rPh sb="1" eb="3">
      <t>ガイジ</t>
    </rPh>
    <rPh sb="15" eb="17">
      <t>トウロク</t>
    </rPh>
    <rPh sb="24" eb="26">
      <t>チュウイ</t>
    </rPh>
    <phoneticPr fontId="1"/>
  </si>
  <si>
    <t>　（生年月日が必須事項ですのでこの様式ではありません）</t>
    <phoneticPr fontId="1"/>
  </si>
  <si>
    <t>※源泉対象者の登録は、</t>
    <rPh sb="1" eb="3">
      <t>ゲンセン</t>
    </rPh>
    <rPh sb="3" eb="5">
      <t>タイショウ</t>
    </rPh>
    <rPh sb="5" eb="6">
      <t>シャ</t>
    </rPh>
    <rPh sb="7" eb="9">
      <t>トウロク</t>
    </rPh>
    <phoneticPr fontId="1"/>
  </si>
  <si>
    <t>「源泉登録口座新設・変更」シートの様式を</t>
    <rPh sb="1" eb="3">
      <t>ゲンセン</t>
    </rPh>
    <rPh sb="3" eb="5">
      <t>トウロク</t>
    </rPh>
    <rPh sb="5" eb="7">
      <t>コウザ</t>
    </rPh>
    <rPh sb="7" eb="9">
      <t>シンセツ</t>
    </rPh>
    <rPh sb="10" eb="12">
      <t>ヘンコウ</t>
    </rPh>
    <rPh sb="17" eb="19">
      <t>ヨウシキ</t>
    </rPh>
    <phoneticPr fontId="1"/>
  </si>
  <si>
    <t>○登録番号</t>
    <rPh sb="1" eb="3">
      <t>トウロク</t>
    </rPh>
    <rPh sb="3" eb="5">
      <t>バンゴウ</t>
    </rPh>
    <phoneticPr fontId="1"/>
  </si>
  <si>
    <t>○登録名称</t>
    <rPh sb="1" eb="3">
      <t>トウロク</t>
    </rPh>
    <rPh sb="3" eb="5">
      <t>メイショウ</t>
    </rPh>
    <phoneticPr fontId="1"/>
  </si>
  <si>
    <t>漢　　字</t>
    <phoneticPr fontId="1"/>
  </si>
  <si>
    <t>郵便番号</t>
    <phoneticPr fontId="1"/>
  </si>
  <si>
    <t>○所在地</t>
    <rPh sb="1" eb="4">
      <t>ショザイチ</t>
    </rPh>
    <phoneticPr fontId="1"/>
  </si>
  <si>
    <t>電話番号</t>
    <phoneticPr fontId="1"/>
  </si>
  <si>
    <t>FAX番号</t>
    <phoneticPr fontId="1"/>
  </si>
  <si>
    <t>住　　所</t>
    <phoneticPr fontId="1"/>
  </si>
  <si>
    <t>代 表 者</t>
    <phoneticPr fontId="1"/>
  </si>
  <si>
    <r>
      <t>　</t>
    </r>
    <r>
      <rPr>
        <sz val="14"/>
        <color indexed="10"/>
        <rFont val="HGｺﾞｼｯｸM"/>
        <family val="3"/>
        <charset val="128"/>
      </rPr>
      <t>使用してください。</t>
    </r>
    <phoneticPr fontId="1"/>
  </si>
  <si>
    <t>○登録口座</t>
    <rPh sb="1" eb="3">
      <t>トウロク</t>
    </rPh>
    <rPh sb="3" eb="5">
      <t>コウザ</t>
    </rPh>
    <phoneticPr fontId="1"/>
  </si>
  <si>
    <t>銀行コード</t>
    <phoneticPr fontId="1"/>
  </si>
  <si>
    <t>支店コード</t>
    <phoneticPr fontId="1"/>
  </si>
  <si>
    <t>銀 行 名</t>
    <phoneticPr fontId="1"/>
  </si>
  <si>
    <t>支 店 名</t>
    <phoneticPr fontId="1"/>
  </si>
  <si>
    <t>預金種別</t>
    <phoneticPr fontId="1"/>
  </si>
  <si>
    <t>○口座名義人</t>
    <rPh sb="1" eb="3">
      <t>コウザ</t>
    </rPh>
    <rPh sb="3" eb="5">
      <t>メイギ</t>
    </rPh>
    <rPh sb="5" eb="6">
      <t>ニン</t>
    </rPh>
    <phoneticPr fontId="1"/>
  </si>
  <si>
    <t>１．普通　２．当座</t>
    <rPh sb="2" eb="4">
      <t>フツウ</t>
    </rPh>
    <phoneticPr fontId="1"/>
  </si>
  <si>
    <t>○住　　所</t>
    <rPh sb="1" eb="2">
      <t>ジュウ</t>
    </rPh>
    <rPh sb="4" eb="5">
      <t>ショ</t>
    </rPh>
    <phoneticPr fontId="1"/>
  </si>
  <si>
    <t>○生年月日</t>
    <rPh sb="1" eb="3">
      <t>セイネン</t>
    </rPh>
    <rPh sb="3" eb="5">
      <t>ガッピ</t>
    </rPh>
    <phoneticPr fontId="1"/>
  </si>
  <si>
    <t>○連絡先</t>
    <rPh sb="1" eb="2">
      <t>レン</t>
    </rPh>
    <rPh sb="2" eb="3">
      <t>ラク</t>
    </rPh>
    <rPh sb="3" eb="4">
      <t>サキ</t>
    </rPh>
    <phoneticPr fontId="1"/>
  </si>
  <si>
    <t>○登録法人名称</t>
    <rPh sb="3" eb="5">
      <t>ホウジン</t>
    </rPh>
    <phoneticPr fontId="1"/>
  </si>
  <si>
    <t>FAX番号</t>
    <rPh sb="3" eb="5">
      <t>バンゴウ</t>
    </rPh>
    <phoneticPr fontId="1"/>
  </si>
  <si>
    <t>１.普通 ２.当座</t>
    <rPh sb="2" eb="4">
      <t>フツウ</t>
    </rPh>
    <phoneticPr fontId="1"/>
  </si>
  <si>
    <t>支 店 名</t>
    <rPh sb="0" eb="1">
      <t>シ</t>
    </rPh>
    <rPh sb="2" eb="3">
      <t>ミセ</t>
    </rPh>
    <phoneticPr fontId="1"/>
  </si>
  <si>
    <t>ー</t>
    <phoneticPr fontId="1"/>
  </si>
  <si>
    <t>○変更年月日</t>
    <rPh sb="1" eb="3">
      <t>ヘンコウ</t>
    </rPh>
    <rPh sb="3" eb="6">
      <t>ネンガッピ</t>
    </rPh>
    <phoneticPr fontId="1"/>
  </si>
  <si>
    <t>※変更届の場合は、必ず変更があった日付を確認し、「登録番号」と「変更年月日」、変更箇所のみを記入してください。</t>
    <rPh sb="1" eb="3">
      <t>ヘンコウ</t>
    </rPh>
    <rPh sb="3" eb="4">
      <t>トド</t>
    </rPh>
    <rPh sb="5" eb="7">
      <t>バアイ</t>
    </rPh>
    <rPh sb="9" eb="10">
      <t>カナラ</t>
    </rPh>
    <rPh sb="11" eb="13">
      <t>ヘンコウ</t>
    </rPh>
    <rPh sb="17" eb="19">
      <t>ヒヅケ</t>
    </rPh>
    <rPh sb="20" eb="22">
      <t>カクニン</t>
    </rPh>
    <rPh sb="25" eb="27">
      <t>トウロク</t>
    </rPh>
    <rPh sb="27" eb="29">
      <t>バンゴウ</t>
    </rPh>
    <rPh sb="32" eb="34">
      <t>ヘンコウ</t>
    </rPh>
    <rPh sb="34" eb="37">
      <t>ネンガッピ</t>
    </rPh>
    <rPh sb="39" eb="41">
      <t>ヘンコウ</t>
    </rPh>
    <rPh sb="41" eb="43">
      <t>カショ</t>
    </rPh>
    <rPh sb="46" eb="48">
      <t>キニュウ</t>
    </rPh>
    <phoneticPr fontId="1"/>
  </si>
  <si>
    <t>日</t>
    <rPh sb="0" eb="1">
      <t>ニチ</t>
    </rPh>
    <phoneticPr fontId="1"/>
  </si>
  <si>
    <t>※変更届の場合は、必ず変更があった日付を確認し、「登録番号」と「変更年月日」、変更箇所のみを記入してください。</t>
    <rPh sb="1" eb="3">
      <t>ヘンコウ</t>
    </rPh>
    <rPh sb="3" eb="4">
      <t>トド</t>
    </rPh>
    <rPh sb="5" eb="7">
      <t>バアイ</t>
    </rPh>
    <phoneticPr fontId="1"/>
  </si>
  <si>
    <t>月</t>
    <phoneticPr fontId="1"/>
  </si>
  <si>
    <t>年</t>
    <phoneticPr fontId="1"/>
  </si>
  <si>
    <t>日</t>
    <phoneticPr fontId="1"/>
  </si>
  <si>
    <t>昭和・平成</t>
    <rPh sb="0" eb="2">
      <t>ショウワ</t>
    </rPh>
    <rPh sb="3" eb="5">
      <t>ヘイセイ</t>
    </rPh>
    <phoneticPr fontId="1"/>
  </si>
  <si>
    <t>※　変更届を提出する場合は必ず記入してください。</t>
    <rPh sb="10" eb="12">
      <t>バアイ</t>
    </rPh>
    <phoneticPr fontId="1"/>
  </si>
  <si>
    <r>
      <rPr>
        <b/>
        <sz val="10.5"/>
        <rFont val="HGｺﾞｼｯｸM"/>
        <family val="3"/>
        <charset val="128"/>
      </rPr>
      <t xml:space="preserve"> </t>
    </r>
    <r>
      <rPr>
        <b/>
        <sz val="11"/>
        <rFont val="HGｺﾞｼｯｸM"/>
        <family val="3"/>
        <charset val="128"/>
      </rPr>
      <t>○</t>
    </r>
    <r>
      <rPr>
        <b/>
        <sz val="10.5"/>
        <rFont val="HGｺﾞｼｯｸM"/>
        <family val="3"/>
        <charset val="128"/>
      </rPr>
      <t>変更年月日</t>
    </r>
    <r>
      <rPr>
        <b/>
        <sz val="11"/>
        <rFont val="HGｺﾞｼｯｸM"/>
        <family val="3"/>
        <charset val="128"/>
      </rPr>
      <t xml:space="preserve">
　</t>
    </r>
    <r>
      <rPr>
        <b/>
        <sz val="10"/>
        <rFont val="HGｺﾞｼｯｸM"/>
        <family val="3"/>
        <charset val="128"/>
      </rPr>
      <t>平成・令和</t>
    </r>
    <rPh sb="2" eb="7">
      <t>ヘンコウネンガッピ</t>
    </rPh>
    <rPh sb="9" eb="11">
      <t>ヘイセイ</t>
    </rPh>
    <rPh sb="12" eb="14">
      <t>レイワ</t>
    </rPh>
    <phoneticPr fontId="1"/>
  </si>
  <si>
    <t>平成
令和</t>
    <rPh sb="0" eb="2">
      <t>ヘイセイ</t>
    </rPh>
    <rPh sb="3" eb="5">
      <t>レイワ</t>
    </rPh>
    <phoneticPr fontId="1"/>
  </si>
  <si>
    <t>郵便番号</t>
  </si>
  <si>
    <t>変更年月日は直接入力</t>
    <rPh sb="0" eb="2">
      <t>ヘンコウ</t>
    </rPh>
    <rPh sb="2" eb="5">
      <t>ネンガッピ</t>
    </rPh>
    <rPh sb="6" eb="8">
      <t>チョクセツ</t>
    </rPh>
    <rPh sb="8" eb="10">
      <t>ニュウリョク</t>
    </rPh>
    <phoneticPr fontId="1"/>
  </si>
  <si>
    <t>課名</t>
    <rPh sb="0" eb="2">
      <t>カメイ</t>
    </rPh>
    <phoneticPr fontId="1"/>
  </si>
  <si>
    <t>日付</t>
    <rPh sb="0" eb="2">
      <t>ヒヅケ</t>
    </rPh>
    <phoneticPr fontId="1"/>
  </si>
  <si>
    <t>○変更年月日</t>
    <phoneticPr fontId="1"/>
  </si>
  <si>
    <t>漢字</t>
    <phoneticPr fontId="1"/>
  </si>
  <si>
    <t>代 表 者</t>
    <phoneticPr fontId="1"/>
  </si>
  <si>
    <t>住所</t>
    <phoneticPr fontId="1"/>
  </si>
  <si>
    <t>○連絡先</t>
    <phoneticPr fontId="1"/>
  </si>
  <si>
    <t>FAX番号</t>
  </si>
  <si>
    <t>銀行コード</t>
    <phoneticPr fontId="1"/>
  </si>
  <si>
    <t>銀 行 名</t>
    <phoneticPr fontId="1"/>
  </si>
  <si>
    <t>支店コード</t>
    <phoneticPr fontId="1"/>
  </si>
  <si>
    <t>支 店 名</t>
    <phoneticPr fontId="1"/>
  </si>
  <si>
    <t>預金種別</t>
    <phoneticPr fontId="1"/>
  </si>
  <si>
    <t>口座番号</t>
    <phoneticPr fontId="1"/>
  </si>
  <si>
    <t>フリガナ</t>
    <phoneticPr fontId="1"/>
  </si>
  <si>
    <t>漢　　字</t>
    <rPh sb="0" eb="1">
      <t>カン</t>
    </rPh>
    <rPh sb="3" eb="4">
      <t>ジ</t>
    </rPh>
    <phoneticPr fontId="1"/>
  </si>
  <si>
    <t>電話番号</t>
    <rPh sb="0" eb="2">
      <t>デンワ</t>
    </rPh>
    <phoneticPr fontId="1"/>
  </si>
  <si>
    <t>債権者情報の新規登録・変更届</t>
    <rPh sb="0" eb="3">
      <t>サイケンシャ</t>
    </rPh>
    <rPh sb="3" eb="5">
      <t>ジョウホウ</t>
    </rPh>
    <rPh sb="6" eb="8">
      <t>シンキ</t>
    </rPh>
    <rPh sb="8" eb="10">
      <t>トウロク</t>
    </rPh>
    <rPh sb="11" eb="13">
      <t>ヘンコウ</t>
    </rPh>
    <rPh sb="13" eb="14">
      <t>トド</t>
    </rPh>
    <phoneticPr fontId="1"/>
  </si>
  <si>
    <t>生年月日は直接入力</t>
    <rPh sb="0" eb="1">
      <t>ウ</t>
    </rPh>
    <rPh sb="1" eb="4">
      <t>ネンガッピ</t>
    </rPh>
    <rPh sb="5" eb="7">
      <t>チョクセツ</t>
    </rPh>
    <rPh sb="7" eb="9">
      <t>ニュウリョク</t>
    </rPh>
    <phoneticPr fontId="1"/>
  </si>
  <si>
    <t>↓入力欄（以下の太枠部分に入力ください。入力内容が右側様式に反映されます）</t>
    <rPh sb="1" eb="3">
      <t>ニュウリョク</t>
    </rPh>
    <rPh sb="3" eb="4">
      <t>ラン</t>
    </rPh>
    <rPh sb="5" eb="7">
      <t>イカ</t>
    </rPh>
    <rPh sb="8" eb="10">
      <t>フトワク</t>
    </rPh>
    <rPh sb="10" eb="12">
      <t>ブブン</t>
    </rPh>
    <rPh sb="13" eb="15">
      <t>ニュウリョク</t>
    </rPh>
    <rPh sb="20" eb="22">
      <t>ニュウリョク</t>
    </rPh>
    <rPh sb="22" eb="24">
      <t>ナイヨウ</t>
    </rPh>
    <rPh sb="25" eb="27">
      <t>ミギガワ</t>
    </rPh>
    <rPh sb="27" eb="29">
      <t>ヨウシキ</t>
    </rPh>
    <rPh sb="30" eb="32">
      <t>ハンエイ</t>
    </rPh>
    <phoneticPr fontId="1"/>
  </si>
  <si>
    <t>４桁</t>
    <rPh sb="1" eb="2">
      <t>ケタ</t>
    </rPh>
    <phoneticPr fontId="1"/>
  </si>
  <si>
    <t>３桁</t>
    <rPh sb="1" eb="2">
      <t>ケタ</t>
    </rPh>
    <phoneticPr fontId="1"/>
  </si>
  <si>
    <t>↓変更の場合のみ、入力ください</t>
    <rPh sb="1" eb="3">
      <t>ヘンコウ</t>
    </rPh>
    <rPh sb="4" eb="6">
      <t>バアイ</t>
    </rPh>
    <rPh sb="9" eb="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</si>
</sst>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m/d;@"/>
    <numFmt numFmtId="179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b/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4"/>
      <color indexed="10"/>
      <name val="HGｺﾞｼｯｸM"/>
      <family val="3"/>
      <charset val="128"/>
    </font>
    <font>
      <b/>
      <sz val="11"/>
      <color indexed="10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2"/>
      <color indexed="10"/>
      <name val="HGｺﾞｼｯｸM"/>
      <family val="3"/>
      <charset val="128"/>
    </font>
    <font>
      <b/>
      <sz val="10"/>
      <name val="HGｺﾞｼｯｸM"/>
      <family val="3"/>
      <charset val="128"/>
    </font>
    <font>
      <b/>
      <sz val="10.5"/>
      <name val="HGｺﾞｼｯｸM"/>
      <family val="3"/>
      <charset val="128"/>
    </font>
    <font>
      <sz val="1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FF00"/>
      <name val="HGｺﾞｼｯｸM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FF00"/>
      <name val="HGｺﾞｼｯｸM"/>
      <family val="3"/>
      <charset val="128"/>
    </font>
    <font>
      <sz val="11"/>
      <color rgb="FFFFFF0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  <font>
      <b/>
      <sz val="11"/>
      <color rgb="FFFFFF00"/>
      <name val="HGｺﾞｼｯｸM"/>
      <family val="3"/>
      <charset val="128"/>
    </font>
    <font>
      <b/>
      <sz val="12"/>
      <color rgb="FFFFFF00"/>
      <name val="HGｺﾞｼｯｸM"/>
      <family val="3"/>
      <charset val="128"/>
    </font>
    <font>
      <b/>
      <sz val="20"/>
      <color rgb="FFFFFF0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12" fillId="2" borderId="0" xfId="0" applyFont="1" applyFill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 shrinkToFit="1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16" fillId="0" borderId="0" xfId="0" applyNumberFormat="1" applyFont="1" applyAlignment="1">
      <alignment vertical="center" shrinkToFit="1"/>
    </xf>
    <xf numFmtId="58" fontId="2" fillId="0" borderId="0" xfId="0" applyNumberFormat="1" applyFont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17" fillId="0" borderId="0" xfId="0" applyNumberFormat="1" applyFont="1" applyFill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49" fontId="19" fillId="0" borderId="0" xfId="0" applyNumberFormat="1" applyFont="1" applyFill="1" applyAlignment="1">
      <alignment horizontal="left" vertical="center" shrinkToFit="1"/>
    </xf>
    <xf numFmtId="49" fontId="20" fillId="0" borderId="0" xfId="0" applyNumberFormat="1" applyFont="1" applyFill="1" applyAlignment="1">
      <alignment horizontal="left" vertical="center" shrinkToFit="1"/>
    </xf>
    <xf numFmtId="49" fontId="2" fillId="0" borderId="0" xfId="0" applyNumberFormat="1" applyFont="1" applyFill="1" applyAlignment="1">
      <alignment horizontal="left" vertical="center" shrinkToFit="1"/>
    </xf>
    <xf numFmtId="178" fontId="19" fillId="0" borderId="0" xfId="0" applyNumberFormat="1" applyFont="1" applyFill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179" fontId="2" fillId="0" borderId="0" xfId="0" applyNumberFormat="1" applyFont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14" fillId="0" borderId="9" xfId="0" applyNumberFormat="1" applyFont="1" applyFill="1" applyBorder="1" applyAlignment="1">
      <alignment horizontal="left" vertical="center" shrinkToFit="1"/>
    </xf>
    <xf numFmtId="14" fontId="14" fillId="0" borderId="9" xfId="0" applyNumberFormat="1" applyFont="1" applyFill="1" applyBorder="1" applyAlignment="1">
      <alignment horizontal="left" vertical="center" shrinkToFit="1"/>
    </xf>
    <xf numFmtId="49" fontId="18" fillId="0" borderId="9" xfId="0" applyNumberFormat="1" applyFont="1" applyFill="1" applyBorder="1" applyAlignment="1">
      <alignment horizontal="left" vertical="center" shrinkToFit="1"/>
    </xf>
    <xf numFmtId="178" fontId="14" fillId="0" borderId="9" xfId="0" applyNumberFormat="1" applyFont="1" applyFill="1" applyBorder="1" applyAlignment="1">
      <alignment horizontal="left" vertical="center" shrinkToFit="1"/>
    </xf>
    <xf numFmtId="177" fontId="14" fillId="0" borderId="9" xfId="0" applyNumberFormat="1" applyFont="1" applyFill="1" applyBorder="1" applyAlignment="1">
      <alignment horizontal="left" vertical="center" shrinkToFit="1"/>
    </xf>
    <xf numFmtId="49" fontId="21" fillId="0" borderId="0" xfId="0" applyNumberFormat="1" applyFont="1" applyFill="1" applyAlignment="1">
      <alignment horizontal="left" vertical="center" shrinkToFit="1"/>
    </xf>
    <xf numFmtId="49" fontId="2" fillId="3" borderId="0" xfId="0" applyNumberFormat="1" applyFont="1" applyFill="1" applyAlignment="1">
      <alignment horizontal="right" vertical="center" shrinkToFit="1"/>
    </xf>
    <xf numFmtId="49" fontId="7" fillId="3" borderId="0" xfId="0" applyNumberFormat="1" applyFont="1" applyFill="1" applyAlignment="1">
      <alignment horizontal="right" vertical="center" shrinkToFit="1"/>
    </xf>
    <xf numFmtId="49" fontId="2" fillId="3" borderId="0" xfId="0" applyNumberFormat="1" applyFont="1" applyFill="1" applyAlignment="1">
      <alignment horizontal="right" vertical="center"/>
    </xf>
    <xf numFmtId="49" fontId="2" fillId="0" borderId="0" xfId="0" applyNumberFormat="1" applyFont="1" applyAlignment="1">
      <alignment horizontal="right" vertical="center" shrinkToFit="1"/>
    </xf>
    <xf numFmtId="49" fontId="22" fillId="0" borderId="0" xfId="0" applyNumberFormat="1" applyFont="1" applyAlignment="1">
      <alignment horizontal="left" vertical="center" shrinkToFit="1"/>
    </xf>
    <xf numFmtId="49" fontId="22" fillId="0" borderId="0" xfId="0" applyNumberFormat="1" applyFont="1" applyFill="1" applyAlignment="1">
      <alignment horizontal="left" vertical="center" shrinkToFit="1"/>
    </xf>
    <xf numFmtId="49" fontId="22" fillId="0" borderId="10" xfId="0" applyNumberFormat="1" applyFont="1" applyBorder="1" applyAlignment="1">
      <alignment vertical="center" shrinkToFit="1"/>
    </xf>
    <xf numFmtId="49" fontId="22" fillId="0" borderId="0" xfId="0" applyNumberFormat="1" applyFont="1" applyAlignment="1">
      <alignment vertical="center" shrinkToFit="1"/>
    </xf>
    <xf numFmtId="49" fontId="23" fillId="0" borderId="0" xfId="0" applyNumberFormat="1" applyFont="1" applyFill="1" applyAlignment="1">
      <alignment vertical="center" shrinkToFit="1"/>
    </xf>
    <xf numFmtId="49" fontId="24" fillId="0" borderId="0" xfId="0" applyNumberFormat="1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3"/>
    <pageSetUpPr fitToPage="1"/>
  </sheetPr>
  <dimension ref="A1:AK41"/>
  <sheetViews>
    <sheetView tabSelected="1" view="pageBreakPreview" zoomScaleNormal="100" zoomScaleSheetLayoutView="100" workbookViewId="0">
      <selection activeCell="F11" sqref="F11"/>
    </sheetView>
  </sheetViews>
  <sheetFormatPr defaultColWidth="3" defaultRowHeight="25.5" customHeight="1" x14ac:dyDescent="0.15"/>
  <cols>
    <col min="1" max="1" width="13" style="87" customWidth="1"/>
    <col min="2" max="2" width="28.25" style="51" customWidth="1"/>
    <col min="3" max="3" width="5.625" style="35" customWidth="1"/>
    <col min="4" max="4" width="5.625" style="44" customWidth="1"/>
    <col min="5" max="5" width="12" style="1" customWidth="1"/>
    <col min="6" max="23" width="4.625" style="1" customWidth="1"/>
    <col min="24" max="24" width="64.875" style="18" customWidth="1"/>
    <col min="25" max="16384" width="3" style="1"/>
  </cols>
  <sheetData>
    <row r="1" spans="1:37" s="58" customFormat="1" ht="33" customHeight="1" thickBot="1" x14ac:dyDescent="0.2">
      <c r="A1" s="57"/>
      <c r="B1" s="93" t="s">
        <v>82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spans="1:37" ht="20.45" customHeight="1" thickBot="1" x14ac:dyDescent="0.2">
      <c r="A2" s="84" t="s">
        <v>63</v>
      </c>
      <c r="B2" s="78"/>
      <c r="C2" s="56"/>
      <c r="D2" s="55"/>
      <c r="E2" s="48"/>
      <c r="F2" s="48"/>
      <c r="Q2" s="1" t="s">
        <v>12</v>
      </c>
      <c r="R2" s="59" t="str">
        <f>""&amp;B2</f>
        <v/>
      </c>
      <c r="S2" s="59"/>
      <c r="T2" s="59"/>
      <c r="U2" s="59"/>
      <c r="V2" s="59"/>
      <c r="W2" s="59"/>
      <c r="X2" s="33"/>
    </row>
    <row r="3" spans="1:37" ht="24.6" customHeight="1" thickBot="1" x14ac:dyDescent="0.2">
      <c r="A3" s="84"/>
      <c r="E3" s="66" t="s">
        <v>11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19" t="s">
        <v>17</v>
      </c>
    </row>
    <row r="4" spans="1:37" ht="23.45" customHeight="1" thickBot="1" x14ac:dyDescent="0.2">
      <c r="A4" s="84" t="s">
        <v>64</v>
      </c>
      <c r="B4" s="81">
        <v>45748</v>
      </c>
      <c r="C4" s="46"/>
      <c r="D4" s="55"/>
      <c r="E4" s="4"/>
      <c r="F4" s="4"/>
      <c r="G4" s="4"/>
      <c r="H4" s="4"/>
      <c r="I4" s="4"/>
      <c r="J4" s="4"/>
      <c r="K4" s="4"/>
      <c r="L4" s="42"/>
      <c r="M4" s="42"/>
      <c r="N4" s="42"/>
      <c r="O4" s="42"/>
      <c r="P4" s="42"/>
      <c r="Q4" s="69">
        <f>B4</f>
        <v>45748</v>
      </c>
      <c r="R4" s="69"/>
      <c r="S4" s="69"/>
      <c r="T4" s="69"/>
      <c r="U4" s="69"/>
      <c r="V4" s="69"/>
      <c r="W4" s="69"/>
      <c r="X4" s="1"/>
    </row>
    <row r="5" spans="1:37" ht="21.6" customHeight="1" x14ac:dyDescent="0.15">
      <c r="A5" s="84"/>
      <c r="B5" s="54"/>
      <c r="E5" s="1" t="s">
        <v>4</v>
      </c>
      <c r="X5" s="67" t="s">
        <v>19</v>
      </c>
    </row>
    <row r="6" spans="1:37" ht="18" customHeight="1" thickBot="1" x14ac:dyDescent="0.2">
      <c r="A6" s="84"/>
      <c r="M6" s="1" t="s">
        <v>10</v>
      </c>
      <c r="P6" s="14"/>
      <c r="X6" s="67"/>
    </row>
    <row r="7" spans="1:37" ht="30" customHeight="1" thickBot="1" x14ac:dyDescent="0.2">
      <c r="A7" s="84" t="s">
        <v>2</v>
      </c>
      <c r="B7" s="78"/>
      <c r="C7" s="43"/>
      <c r="N7" s="1" t="s">
        <v>2</v>
      </c>
      <c r="O7" s="60" t="str">
        <f>" "&amp;B7</f>
        <v xml:space="preserve"> </v>
      </c>
      <c r="P7" s="60"/>
      <c r="Q7" s="60"/>
      <c r="R7" s="60"/>
      <c r="S7" s="60"/>
      <c r="T7" s="60"/>
      <c r="U7" s="60"/>
      <c r="V7" s="60"/>
      <c r="W7" s="60"/>
      <c r="X7" s="67"/>
    </row>
    <row r="8" spans="1:37" ht="30" customHeight="1" thickBot="1" x14ac:dyDescent="0.2">
      <c r="A8" s="84" t="s">
        <v>3</v>
      </c>
      <c r="B8" s="78"/>
      <c r="C8" s="43"/>
      <c r="N8" s="1" t="s">
        <v>9</v>
      </c>
      <c r="O8" s="61" t="str">
        <f>" "&amp;B8</f>
        <v xml:space="preserve"> </v>
      </c>
      <c r="P8" s="61"/>
      <c r="Q8" s="61"/>
      <c r="R8" s="61"/>
      <c r="S8" s="61"/>
      <c r="T8" s="61"/>
      <c r="U8" s="61"/>
      <c r="V8" s="61"/>
      <c r="W8" s="61"/>
      <c r="X8" s="67"/>
    </row>
    <row r="9" spans="1:37" ht="25.5" customHeight="1" x14ac:dyDescent="0.15">
      <c r="A9" s="84"/>
      <c r="E9" s="68" t="s">
        <v>5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1:37" ht="12.75" customHeight="1" thickBot="1" x14ac:dyDescent="0.2">
      <c r="A10" s="84"/>
      <c r="B10" s="92" t="s">
        <v>85</v>
      </c>
      <c r="C10" s="92"/>
      <c r="D10" s="92"/>
    </row>
    <row r="11" spans="1:37" ht="35.1" customHeight="1" thickBot="1" x14ac:dyDescent="0.2">
      <c r="A11" s="85" t="s">
        <v>24</v>
      </c>
      <c r="B11" s="78"/>
      <c r="C11" s="90"/>
      <c r="D11" s="91"/>
      <c r="E11" s="10" t="s">
        <v>24</v>
      </c>
      <c r="F11" s="23" t="str">
        <f>MID($B$11,COLUMN()-5,1)</f>
        <v/>
      </c>
      <c r="G11" s="24" t="str">
        <f t="shared" ref="G11:K11" si="0">MID($B$11,COLUMN()-5,1)</f>
        <v/>
      </c>
      <c r="H11" s="24" t="str">
        <f t="shared" si="0"/>
        <v/>
      </c>
      <c r="I11" s="24" t="str">
        <f t="shared" si="0"/>
        <v/>
      </c>
      <c r="J11" s="24" t="str">
        <f t="shared" si="0"/>
        <v/>
      </c>
      <c r="K11" s="25" t="str">
        <f t="shared" si="0"/>
        <v/>
      </c>
      <c r="L11" s="62" t="s">
        <v>59</v>
      </c>
      <c r="M11" s="63"/>
      <c r="N11" s="63"/>
      <c r="O11" s="31"/>
      <c r="P11" s="32"/>
      <c r="Q11" s="28" t="s">
        <v>55</v>
      </c>
      <c r="R11" s="29"/>
      <c r="S11" s="30"/>
      <c r="T11" s="28" t="s">
        <v>54</v>
      </c>
      <c r="U11" s="23"/>
      <c r="V11" s="27"/>
      <c r="W11" s="13" t="s">
        <v>56</v>
      </c>
      <c r="X11" s="18" t="s">
        <v>53</v>
      </c>
    </row>
    <row r="12" spans="1:37" ht="23.25" customHeight="1" x14ac:dyDescent="0.15">
      <c r="D12" s="45"/>
      <c r="F12" s="12" t="s">
        <v>58</v>
      </c>
      <c r="G12" s="12"/>
      <c r="H12" s="12"/>
      <c r="I12" s="12"/>
      <c r="J12" s="12"/>
      <c r="K12" s="12"/>
    </row>
    <row r="13" spans="1:37" ht="20.100000000000001" customHeight="1" thickBot="1" x14ac:dyDescent="0.2">
      <c r="A13" s="84" t="s">
        <v>65</v>
      </c>
      <c r="B13" s="83" t="s">
        <v>62</v>
      </c>
      <c r="E13" s="10" t="s">
        <v>25</v>
      </c>
    </row>
    <row r="14" spans="1:37" ht="35.1" customHeight="1" thickBot="1" x14ac:dyDescent="0.2">
      <c r="A14" s="84" t="s">
        <v>8</v>
      </c>
      <c r="B14" s="78"/>
      <c r="E14" s="11" t="s">
        <v>8</v>
      </c>
      <c r="F14" s="23" t="str">
        <f>MID($B$14,COLUMN()-5,1)</f>
        <v/>
      </c>
      <c r="G14" s="24" t="str">
        <f t="shared" ref="G14:T14" si="1">MID($B$14,COLUMN()-5,1)</f>
        <v/>
      </c>
      <c r="H14" s="24" t="str">
        <f t="shared" si="1"/>
        <v/>
      </c>
      <c r="I14" s="24" t="str">
        <f t="shared" si="1"/>
        <v/>
      </c>
      <c r="J14" s="24" t="str">
        <f t="shared" si="1"/>
        <v/>
      </c>
      <c r="K14" s="24" t="str">
        <f t="shared" si="1"/>
        <v/>
      </c>
      <c r="L14" s="24" t="str">
        <f t="shared" si="1"/>
        <v/>
      </c>
      <c r="M14" s="24" t="str">
        <f t="shared" si="1"/>
        <v/>
      </c>
      <c r="N14" s="24" t="str">
        <f t="shared" si="1"/>
        <v/>
      </c>
      <c r="O14" s="24" t="str">
        <f t="shared" si="1"/>
        <v/>
      </c>
      <c r="P14" s="24" t="str">
        <f t="shared" si="1"/>
        <v/>
      </c>
      <c r="Q14" s="24" t="str">
        <f t="shared" si="1"/>
        <v/>
      </c>
      <c r="R14" s="24" t="str">
        <f t="shared" si="1"/>
        <v/>
      </c>
      <c r="S14" s="24" t="str">
        <f t="shared" si="1"/>
        <v/>
      </c>
      <c r="T14" s="25" t="str">
        <f t="shared" si="1"/>
        <v/>
      </c>
    </row>
    <row r="15" spans="1:37" ht="5.0999999999999996" customHeight="1" thickBot="1" x14ac:dyDescent="0.2">
      <c r="A15" s="84"/>
      <c r="C15" s="4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37" ht="35.1" customHeight="1" thickBot="1" x14ac:dyDescent="0.2">
      <c r="A16" s="86" t="s">
        <v>66</v>
      </c>
      <c r="B16" s="78"/>
      <c r="E16" s="11" t="s">
        <v>6</v>
      </c>
      <c r="F16" s="23" t="str">
        <f>MID($B$16,COLUMN()-5,1)</f>
        <v/>
      </c>
      <c r="G16" s="24" t="str">
        <f t="shared" ref="G16:T16" si="2">MID($B$16,COLUMN()-5,1)</f>
        <v/>
      </c>
      <c r="H16" s="24" t="str">
        <f t="shared" si="2"/>
        <v/>
      </c>
      <c r="I16" s="24" t="str">
        <f t="shared" si="2"/>
        <v/>
      </c>
      <c r="J16" s="24" t="str">
        <f t="shared" si="2"/>
        <v/>
      </c>
      <c r="K16" s="24" t="str">
        <f t="shared" si="2"/>
        <v/>
      </c>
      <c r="L16" s="24" t="str">
        <f t="shared" si="2"/>
        <v/>
      </c>
      <c r="M16" s="24" t="str">
        <f t="shared" si="2"/>
        <v/>
      </c>
      <c r="N16" s="24" t="str">
        <f t="shared" si="2"/>
        <v/>
      </c>
      <c r="O16" s="24" t="str">
        <f t="shared" si="2"/>
        <v/>
      </c>
      <c r="P16" s="24" t="str">
        <f t="shared" si="2"/>
        <v/>
      </c>
      <c r="Q16" s="24" t="str">
        <f t="shared" si="2"/>
        <v/>
      </c>
      <c r="R16" s="24" t="str">
        <f t="shared" si="2"/>
        <v/>
      </c>
      <c r="S16" s="24" t="str">
        <f t="shared" si="2"/>
        <v/>
      </c>
      <c r="T16" s="25" t="str">
        <f t="shared" si="2"/>
        <v/>
      </c>
      <c r="X16" s="18" t="s">
        <v>20</v>
      </c>
    </row>
    <row r="17" spans="1:24" ht="5.0999999999999996" customHeight="1" x14ac:dyDescent="0.15">
      <c r="A17" s="84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4" ht="20.100000000000001" customHeight="1" thickBot="1" x14ac:dyDescent="0.2">
      <c r="A18" s="84"/>
      <c r="E18" s="20" t="s">
        <v>42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4" ht="35.1" customHeight="1" thickBot="1" x14ac:dyDescent="0.2">
      <c r="A19" s="84" t="s">
        <v>61</v>
      </c>
      <c r="B19" s="78"/>
      <c r="E19" s="11" t="s">
        <v>27</v>
      </c>
      <c r="F19" s="23" t="str">
        <f>MID($B$19,COLUMN()-5,1)</f>
        <v/>
      </c>
      <c r="G19" s="24" t="str">
        <f t="shared" ref="G19:H19" si="3">MID($B$19,COLUMN()-5,1)</f>
        <v/>
      </c>
      <c r="H19" s="25" t="str">
        <f t="shared" si="3"/>
        <v/>
      </c>
      <c r="I19" s="7" t="s">
        <v>49</v>
      </c>
      <c r="J19" s="23" t="str">
        <f>MID($B$19,COLUMN()-5,1)</f>
        <v/>
      </c>
      <c r="K19" s="24" t="str">
        <f t="shared" ref="K19:M19" si="4">MID($B$19,COLUMN()-5,1)</f>
        <v/>
      </c>
      <c r="L19" s="24" t="str">
        <f t="shared" si="4"/>
        <v/>
      </c>
      <c r="M19" s="25" t="str">
        <f t="shared" si="4"/>
        <v/>
      </c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4" ht="5.0999999999999996" customHeight="1" thickBot="1" x14ac:dyDescent="0.2">
      <c r="A20" s="84"/>
    </row>
    <row r="21" spans="1:24" ht="35.1" customHeight="1" thickBot="1" x14ac:dyDescent="0.2">
      <c r="A21" s="86" t="s">
        <v>68</v>
      </c>
      <c r="B21" s="78"/>
      <c r="E21" s="11" t="s">
        <v>31</v>
      </c>
      <c r="F21" s="23" t="str">
        <f>MID($B$21,COLUMN()-5,1)</f>
        <v/>
      </c>
      <c r="G21" s="24" t="str">
        <f t="shared" ref="G21:U21" si="5">MID($B$21,COLUMN()-5,1)</f>
        <v/>
      </c>
      <c r="H21" s="24" t="str">
        <f t="shared" si="5"/>
        <v/>
      </c>
      <c r="I21" s="24" t="str">
        <f t="shared" si="5"/>
        <v/>
      </c>
      <c r="J21" s="24" t="str">
        <f t="shared" si="5"/>
        <v/>
      </c>
      <c r="K21" s="24" t="str">
        <f t="shared" si="5"/>
        <v/>
      </c>
      <c r="L21" s="24" t="str">
        <f t="shared" si="5"/>
        <v/>
      </c>
      <c r="M21" s="24" t="str">
        <f t="shared" si="5"/>
        <v/>
      </c>
      <c r="N21" s="24" t="str">
        <f t="shared" si="5"/>
        <v/>
      </c>
      <c r="O21" s="24" t="str">
        <f t="shared" si="5"/>
        <v/>
      </c>
      <c r="P21" s="24" t="str">
        <f t="shared" si="5"/>
        <v/>
      </c>
      <c r="Q21" s="24" t="str">
        <f t="shared" si="5"/>
        <v/>
      </c>
      <c r="R21" s="24" t="str">
        <f t="shared" si="5"/>
        <v/>
      </c>
      <c r="S21" s="24" t="str">
        <f t="shared" si="5"/>
        <v/>
      </c>
      <c r="T21" s="24" t="str">
        <f t="shared" si="5"/>
        <v/>
      </c>
      <c r="U21" s="25" t="str">
        <f t="shared" si="5"/>
        <v/>
      </c>
    </row>
    <row r="22" spans="1:24" ht="35.1" customHeight="1" x14ac:dyDescent="0.15">
      <c r="A22" s="84"/>
      <c r="E22" s="11"/>
      <c r="F22" s="23" t="str">
        <f>MID($B$21,COLUMN()+11,1)</f>
        <v/>
      </c>
      <c r="G22" s="24" t="str">
        <f t="shared" ref="G22:U22" si="6">MID($B$21,COLUMN()+11,1)</f>
        <v/>
      </c>
      <c r="H22" s="24" t="str">
        <f t="shared" si="6"/>
        <v/>
      </c>
      <c r="I22" s="24" t="str">
        <f t="shared" si="6"/>
        <v/>
      </c>
      <c r="J22" s="24" t="str">
        <f t="shared" si="6"/>
        <v/>
      </c>
      <c r="K22" s="24" t="str">
        <f t="shared" si="6"/>
        <v/>
      </c>
      <c r="L22" s="24" t="str">
        <f t="shared" si="6"/>
        <v/>
      </c>
      <c r="M22" s="24" t="str">
        <f t="shared" si="6"/>
        <v/>
      </c>
      <c r="N22" s="24" t="str">
        <f t="shared" si="6"/>
        <v/>
      </c>
      <c r="O22" s="24" t="str">
        <f t="shared" si="6"/>
        <v/>
      </c>
      <c r="P22" s="24" t="str">
        <f t="shared" si="6"/>
        <v/>
      </c>
      <c r="Q22" s="24" t="str">
        <f t="shared" si="6"/>
        <v/>
      </c>
      <c r="R22" s="24" t="str">
        <f t="shared" si="6"/>
        <v/>
      </c>
      <c r="S22" s="24" t="str">
        <f t="shared" si="6"/>
        <v/>
      </c>
      <c r="T22" s="24" t="str">
        <f t="shared" si="6"/>
        <v/>
      </c>
      <c r="U22" s="25" t="str">
        <f t="shared" si="6"/>
        <v/>
      </c>
    </row>
    <row r="23" spans="1:24" ht="5.0999999999999996" customHeight="1" x14ac:dyDescent="0.15">
      <c r="A23" s="84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4" ht="35.1" customHeight="1" x14ac:dyDescent="0.15">
      <c r="A24" s="84" t="s">
        <v>69</v>
      </c>
      <c r="B24" s="83" t="s">
        <v>81</v>
      </c>
      <c r="E24" s="20" t="s">
        <v>43</v>
      </c>
      <c r="G24" s="64" t="s">
        <v>57</v>
      </c>
      <c r="H24" s="64"/>
      <c r="I24" s="65"/>
      <c r="J24" s="23"/>
      <c r="K24" s="25"/>
      <c r="L24" s="13" t="s">
        <v>13</v>
      </c>
      <c r="M24" s="7"/>
      <c r="N24" s="23"/>
      <c r="O24" s="25"/>
      <c r="P24" s="13" t="s">
        <v>14</v>
      </c>
      <c r="Q24" s="7"/>
      <c r="R24" s="23"/>
      <c r="S24" s="25"/>
      <c r="T24" s="12" t="s">
        <v>15</v>
      </c>
      <c r="X24" s="18" t="s">
        <v>16</v>
      </c>
    </row>
    <row r="25" spans="1:24" ht="5.0999999999999996" customHeight="1" x14ac:dyDescent="0.15">
      <c r="A25" s="84"/>
      <c r="E25" s="9"/>
      <c r="F25" s="15"/>
      <c r="G25" s="15"/>
      <c r="H25" s="15"/>
      <c r="I25" s="15"/>
      <c r="J25" s="15"/>
      <c r="K25" s="15"/>
      <c r="L25" s="15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4" ht="20.100000000000001" customHeight="1" thickBot="1" x14ac:dyDescent="0.2">
      <c r="A26" s="84"/>
      <c r="E26" s="10" t="s">
        <v>44</v>
      </c>
    </row>
    <row r="27" spans="1:24" ht="35.1" customHeight="1" thickBot="1" x14ac:dyDescent="0.2">
      <c r="A27" s="84" t="s">
        <v>79</v>
      </c>
      <c r="B27" s="78"/>
      <c r="D27" s="35"/>
      <c r="E27" s="11" t="s">
        <v>0</v>
      </c>
      <c r="F27" s="23" t="str">
        <f>MID($B$27,COLUMN()-5,1)</f>
        <v/>
      </c>
      <c r="G27" s="24" t="str">
        <f t="shared" ref="G27:R27" si="7">MID($B$27,COLUMN()-5,1)</f>
        <v/>
      </c>
      <c r="H27" s="24" t="str">
        <f t="shared" si="7"/>
        <v/>
      </c>
      <c r="I27" s="24" t="str">
        <f t="shared" si="7"/>
        <v/>
      </c>
      <c r="J27" s="24" t="str">
        <f t="shared" si="7"/>
        <v/>
      </c>
      <c r="K27" s="24" t="str">
        <f t="shared" si="7"/>
        <v/>
      </c>
      <c r="L27" s="24" t="str">
        <f t="shared" si="7"/>
        <v/>
      </c>
      <c r="M27" s="24" t="str">
        <f t="shared" si="7"/>
        <v/>
      </c>
      <c r="N27" s="24" t="str">
        <f t="shared" si="7"/>
        <v/>
      </c>
      <c r="O27" s="24" t="str">
        <f t="shared" si="7"/>
        <v/>
      </c>
      <c r="P27" s="24" t="str">
        <f t="shared" si="7"/>
        <v/>
      </c>
      <c r="Q27" s="24" t="str">
        <f t="shared" si="7"/>
        <v/>
      </c>
      <c r="R27" s="25" t="str">
        <f t="shared" si="7"/>
        <v/>
      </c>
    </row>
    <row r="28" spans="1:24" ht="5.0999999999999996" customHeight="1" thickBot="1" x14ac:dyDescent="0.2">
      <c r="A28" s="84"/>
    </row>
    <row r="29" spans="1:24" ht="35.1" customHeight="1" thickBot="1" x14ac:dyDescent="0.2">
      <c r="A29" s="84" t="s">
        <v>70</v>
      </c>
      <c r="B29" s="78"/>
      <c r="E29" s="11" t="s">
        <v>46</v>
      </c>
      <c r="F29" s="23" t="str">
        <f>MID($B$29,COLUMN()-5,1)</f>
        <v/>
      </c>
      <c r="G29" s="24" t="str">
        <f t="shared" ref="G29:R29" si="8">MID($B$29,COLUMN()-5,1)</f>
        <v/>
      </c>
      <c r="H29" s="24" t="str">
        <f t="shared" si="8"/>
        <v/>
      </c>
      <c r="I29" s="24" t="str">
        <f t="shared" si="8"/>
        <v/>
      </c>
      <c r="J29" s="24" t="str">
        <f t="shared" si="8"/>
        <v/>
      </c>
      <c r="K29" s="24" t="str">
        <f t="shared" si="8"/>
        <v/>
      </c>
      <c r="L29" s="24" t="str">
        <f t="shared" si="8"/>
        <v/>
      </c>
      <c r="M29" s="24" t="str">
        <f t="shared" si="8"/>
        <v/>
      </c>
      <c r="N29" s="24" t="str">
        <f t="shared" si="8"/>
        <v/>
      </c>
      <c r="O29" s="24" t="str">
        <f t="shared" si="8"/>
        <v/>
      </c>
      <c r="P29" s="24" t="str">
        <f t="shared" si="8"/>
        <v/>
      </c>
      <c r="Q29" s="24" t="str">
        <f t="shared" si="8"/>
        <v/>
      </c>
      <c r="R29" s="25" t="str">
        <f t="shared" si="8"/>
        <v/>
      </c>
    </row>
    <row r="30" spans="1:24" ht="5.0999999999999996" customHeight="1" thickBot="1" x14ac:dyDescent="0.2">
      <c r="A30" s="84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S30" s="11"/>
      <c r="T30" s="11"/>
      <c r="U30" s="11"/>
      <c r="V30" s="11"/>
      <c r="W30" s="11"/>
    </row>
    <row r="31" spans="1:24" ht="20.100000000000001" customHeight="1" thickBot="1" x14ac:dyDescent="0.2">
      <c r="A31" s="84" t="s">
        <v>35</v>
      </c>
      <c r="B31" s="78"/>
      <c r="C31" s="88" t="s">
        <v>83</v>
      </c>
      <c r="E31" s="17" t="s">
        <v>34</v>
      </c>
      <c r="X31" s="1"/>
    </row>
    <row r="32" spans="1:24" ht="35.1" customHeight="1" thickBot="1" x14ac:dyDescent="0.2">
      <c r="A32" s="84" t="s">
        <v>37</v>
      </c>
      <c r="B32" s="80"/>
      <c r="E32" s="11" t="s">
        <v>35</v>
      </c>
      <c r="F32" s="23" t="str">
        <f>MID($B$31,COLUMN()-5,1)</f>
        <v/>
      </c>
      <c r="G32" s="24" t="str">
        <f t="shared" ref="G32:I32" si="9">MID($B$31,COLUMN()-5,1)</f>
        <v/>
      </c>
      <c r="H32" s="24" t="str">
        <f t="shared" si="9"/>
        <v/>
      </c>
      <c r="I32" s="25" t="str">
        <f t="shared" si="9"/>
        <v/>
      </c>
      <c r="L32" s="11" t="s">
        <v>37</v>
      </c>
      <c r="M32" s="23" t="str">
        <f>MID($B$32,COLUMN()-12,1)</f>
        <v/>
      </c>
      <c r="N32" s="24" t="str">
        <f t="shared" ref="N32:U32" si="10">MID($B$32,COLUMN()-12,1)</f>
        <v/>
      </c>
      <c r="O32" s="24" t="str">
        <f t="shared" si="10"/>
        <v/>
      </c>
      <c r="P32" s="24" t="str">
        <f t="shared" si="10"/>
        <v/>
      </c>
      <c r="Q32" s="24" t="str">
        <f t="shared" si="10"/>
        <v/>
      </c>
      <c r="R32" s="24" t="str">
        <f t="shared" si="10"/>
        <v/>
      </c>
      <c r="S32" s="24" t="str">
        <f t="shared" si="10"/>
        <v/>
      </c>
      <c r="T32" s="24" t="str">
        <f t="shared" si="10"/>
        <v/>
      </c>
      <c r="U32" s="25" t="str">
        <f t="shared" si="10"/>
        <v/>
      </c>
      <c r="X32" s="1"/>
    </row>
    <row r="33" spans="1:24" ht="5.0999999999999996" customHeight="1" thickBot="1" x14ac:dyDescent="0.2"/>
    <row r="34" spans="1:24" ht="35.1" customHeight="1" thickBot="1" x14ac:dyDescent="0.2">
      <c r="A34" s="84" t="s">
        <v>36</v>
      </c>
      <c r="B34" s="78"/>
      <c r="C34" s="88" t="s">
        <v>84</v>
      </c>
      <c r="E34" s="11" t="s">
        <v>36</v>
      </c>
      <c r="F34" s="23" t="str">
        <f>MID($B$34,COLUMN()-5,1)</f>
        <v/>
      </c>
      <c r="G34" s="24" t="str">
        <f t="shared" ref="G34:H34" si="11">MID($B$34,COLUMN()-5,1)</f>
        <v/>
      </c>
      <c r="H34" s="25" t="str">
        <f t="shared" si="11"/>
        <v/>
      </c>
      <c r="K34" s="9"/>
      <c r="L34" s="11" t="s">
        <v>48</v>
      </c>
      <c r="M34" s="23" t="str">
        <f>MID($B$36,COLUMN()-12,1)</f>
        <v/>
      </c>
      <c r="N34" s="24" t="str">
        <f t="shared" ref="N34:U34" si="12">MID($B$36,COLUMN()-12,1)</f>
        <v/>
      </c>
      <c r="O34" s="24" t="str">
        <f t="shared" si="12"/>
        <v/>
      </c>
      <c r="P34" s="24" t="str">
        <f t="shared" si="12"/>
        <v/>
      </c>
      <c r="Q34" s="24" t="str">
        <f t="shared" si="12"/>
        <v/>
      </c>
      <c r="R34" s="24" t="str">
        <f t="shared" si="12"/>
        <v/>
      </c>
      <c r="S34" s="24" t="str">
        <f t="shared" si="12"/>
        <v/>
      </c>
      <c r="T34" s="24" t="str">
        <f t="shared" si="12"/>
        <v/>
      </c>
      <c r="U34" s="25" t="str">
        <f t="shared" si="12"/>
        <v/>
      </c>
      <c r="X34" s="1"/>
    </row>
    <row r="35" spans="1:24" ht="5.0999999999999996" customHeight="1" thickBot="1" x14ac:dyDescent="0.2">
      <c r="X35" s="1"/>
    </row>
    <row r="36" spans="1:24" ht="35.1" customHeight="1" thickBot="1" x14ac:dyDescent="0.2">
      <c r="A36" s="84" t="s">
        <v>38</v>
      </c>
      <c r="B36" s="80"/>
      <c r="E36" s="11" t="s">
        <v>39</v>
      </c>
      <c r="F36" s="49" t="str">
        <f>MID($B$37,COLUMN()-5,1)</f>
        <v/>
      </c>
      <c r="G36" s="1" t="s">
        <v>47</v>
      </c>
      <c r="L36" s="22" t="s">
        <v>7</v>
      </c>
      <c r="O36" s="23" t="str">
        <f>MID($B$38,COLUMN()-14,1)</f>
        <v/>
      </c>
      <c r="P36" s="24" t="str">
        <f t="shared" ref="P36:U36" si="13">MID($B$38,COLUMN()-14,1)</f>
        <v/>
      </c>
      <c r="Q36" s="24" t="str">
        <f t="shared" si="13"/>
        <v/>
      </c>
      <c r="R36" s="24" t="str">
        <f t="shared" si="13"/>
        <v/>
      </c>
      <c r="S36" s="24" t="str">
        <f t="shared" si="13"/>
        <v/>
      </c>
      <c r="T36" s="24" t="str">
        <f t="shared" si="13"/>
        <v/>
      </c>
      <c r="U36" s="25" t="str">
        <f t="shared" si="13"/>
        <v/>
      </c>
      <c r="X36" s="1"/>
    </row>
    <row r="37" spans="1:24" ht="14.25" thickBot="1" x14ac:dyDescent="0.2">
      <c r="A37" s="84" t="s">
        <v>39</v>
      </c>
      <c r="B37" s="82"/>
      <c r="E37" s="11"/>
      <c r="F37" s="12"/>
      <c r="X37" s="1"/>
    </row>
    <row r="38" spans="1:24" ht="20.100000000000001" customHeight="1" thickBot="1" x14ac:dyDescent="0.2">
      <c r="A38" s="84" t="s">
        <v>76</v>
      </c>
      <c r="B38" s="80"/>
      <c r="E38" s="10" t="s">
        <v>40</v>
      </c>
      <c r="F38" s="12"/>
      <c r="J38" s="50"/>
      <c r="P38" s="12"/>
      <c r="Q38" s="12"/>
      <c r="R38" s="12"/>
      <c r="S38" s="12"/>
      <c r="T38" s="12"/>
      <c r="U38" s="12"/>
      <c r="V38" s="12"/>
      <c r="W38" s="12"/>
      <c r="X38" s="1"/>
    </row>
    <row r="39" spans="1:24" ht="35.1" customHeight="1" thickBot="1" x14ac:dyDescent="0.2">
      <c r="A39" s="84" t="s">
        <v>8</v>
      </c>
      <c r="B39" s="78"/>
      <c r="E39" s="11" t="s">
        <v>8</v>
      </c>
      <c r="F39" s="23" t="str">
        <f>MID($B$39,COLUMN()-5,1)</f>
        <v/>
      </c>
      <c r="G39" s="24" t="str">
        <f t="shared" ref="G39:T39" si="14">MID($B$39,COLUMN()-5,1)</f>
        <v/>
      </c>
      <c r="H39" s="24" t="str">
        <f t="shared" si="14"/>
        <v/>
      </c>
      <c r="I39" s="24" t="str">
        <f t="shared" si="14"/>
        <v/>
      </c>
      <c r="J39" s="24" t="str">
        <f t="shared" si="14"/>
        <v/>
      </c>
      <c r="K39" s="24" t="str">
        <f t="shared" si="14"/>
        <v/>
      </c>
      <c r="L39" s="24" t="str">
        <f t="shared" si="14"/>
        <v/>
      </c>
      <c r="M39" s="24" t="str">
        <f t="shared" si="14"/>
        <v/>
      </c>
      <c r="N39" s="24" t="str">
        <f t="shared" si="14"/>
        <v/>
      </c>
      <c r="O39" s="24" t="str">
        <f t="shared" si="14"/>
        <v/>
      </c>
      <c r="P39" s="24" t="str">
        <f t="shared" si="14"/>
        <v/>
      </c>
      <c r="Q39" s="24" t="str">
        <f t="shared" si="14"/>
        <v/>
      </c>
      <c r="R39" s="24" t="str">
        <f t="shared" si="14"/>
        <v/>
      </c>
      <c r="S39" s="24" t="str">
        <f t="shared" si="14"/>
        <v/>
      </c>
      <c r="T39" s="25" t="str">
        <f t="shared" si="14"/>
        <v/>
      </c>
      <c r="X39" s="1"/>
    </row>
    <row r="40" spans="1:24" ht="5.0999999999999996" customHeight="1" thickBot="1" x14ac:dyDescent="0.2">
      <c r="E40" s="11"/>
      <c r="X40" s="1"/>
    </row>
    <row r="41" spans="1:24" ht="35.1" customHeight="1" thickBot="1" x14ac:dyDescent="0.2">
      <c r="A41" s="84" t="s">
        <v>6</v>
      </c>
      <c r="B41" s="78"/>
      <c r="E41" s="11" t="s">
        <v>26</v>
      </c>
      <c r="F41" s="23" t="str">
        <f>MID($B$41,COLUMN()-5,1)</f>
        <v/>
      </c>
      <c r="G41" s="24" t="str">
        <f t="shared" ref="G41:T41" si="15">MID($B$41,COLUMN()-5,1)</f>
        <v/>
      </c>
      <c r="H41" s="24" t="str">
        <f t="shared" si="15"/>
        <v/>
      </c>
      <c r="I41" s="24" t="str">
        <f t="shared" si="15"/>
        <v/>
      </c>
      <c r="J41" s="24" t="str">
        <f t="shared" si="15"/>
        <v/>
      </c>
      <c r="K41" s="24" t="str">
        <f t="shared" si="15"/>
        <v/>
      </c>
      <c r="L41" s="24" t="str">
        <f t="shared" si="15"/>
        <v/>
      </c>
      <c r="M41" s="24" t="str">
        <f t="shared" si="15"/>
        <v/>
      </c>
      <c r="N41" s="24" t="str">
        <f t="shared" si="15"/>
        <v/>
      </c>
      <c r="O41" s="24" t="str">
        <f t="shared" si="15"/>
        <v/>
      </c>
      <c r="P41" s="24" t="str">
        <f t="shared" si="15"/>
        <v/>
      </c>
      <c r="Q41" s="24" t="str">
        <f t="shared" si="15"/>
        <v/>
      </c>
      <c r="R41" s="24" t="str">
        <f t="shared" si="15"/>
        <v/>
      </c>
      <c r="S41" s="24" t="str">
        <f t="shared" si="15"/>
        <v/>
      </c>
      <c r="T41" s="25" t="str">
        <f t="shared" si="15"/>
        <v/>
      </c>
      <c r="X41" s="1"/>
    </row>
  </sheetData>
  <mergeCells count="11">
    <mergeCell ref="X5:X8"/>
    <mergeCell ref="E9:W9"/>
    <mergeCell ref="Q4:W4"/>
    <mergeCell ref="B1:AK1"/>
    <mergeCell ref="B10:D10"/>
    <mergeCell ref="R2:W2"/>
    <mergeCell ref="O7:W7"/>
    <mergeCell ref="O8:W8"/>
    <mergeCell ref="L11:N11"/>
    <mergeCell ref="G24:I24"/>
    <mergeCell ref="E3:W3"/>
  </mergeCells>
  <phoneticPr fontId="1"/>
  <pageMargins left="0.59055118110236227" right="0.39370078740157483" top="0.39370078740157483" bottom="0.39370078740157483" header="0.51181102362204722" footer="0.51181102362204722"/>
  <pageSetup paperSize="9" scale="97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BE39"/>
  <sheetViews>
    <sheetView view="pageBreakPreview" zoomScaleNormal="100" zoomScaleSheetLayoutView="100" workbookViewId="0">
      <selection activeCell="D15" sqref="D15"/>
    </sheetView>
  </sheetViews>
  <sheetFormatPr defaultColWidth="3" defaultRowHeight="19.5" customHeight="1" x14ac:dyDescent="0.15"/>
  <cols>
    <col min="1" max="1" width="13" style="87" customWidth="1"/>
    <col min="2" max="2" width="28.125" style="53" customWidth="1"/>
    <col min="3" max="3" width="5.625" style="35" customWidth="1"/>
    <col min="4" max="4" width="5.625" style="44" customWidth="1"/>
    <col min="5" max="5" width="12" style="1" customWidth="1"/>
    <col min="6" max="36" width="2.5" style="1" customWidth="1"/>
    <col min="37" max="16384" width="3" style="1"/>
  </cols>
  <sheetData>
    <row r="1" spans="1:57" s="41" customFormat="1" ht="33" customHeight="1" thickBot="1" x14ac:dyDescent="0.2">
      <c r="A1" s="57"/>
      <c r="B1" s="93" t="s">
        <v>82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</row>
    <row r="2" spans="1:57" ht="19.5" customHeight="1" thickBot="1" x14ac:dyDescent="0.2">
      <c r="A2" s="84" t="s">
        <v>63</v>
      </c>
      <c r="B2" s="78"/>
      <c r="C2" s="34"/>
      <c r="D2" s="40"/>
      <c r="E2" s="40"/>
      <c r="F2" s="40"/>
      <c r="G2" s="40"/>
      <c r="H2" s="40"/>
      <c r="I2" s="40"/>
      <c r="J2" s="40"/>
      <c r="K2" s="40"/>
      <c r="L2" s="40"/>
      <c r="W2" s="73" t="s">
        <v>12</v>
      </c>
      <c r="X2" s="73"/>
      <c r="Y2" s="73"/>
      <c r="Z2" s="68" t="str">
        <f>" "&amp;B2</f>
        <v xml:space="preserve"> </v>
      </c>
      <c r="AA2" s="68"/>
      <c r="AB2" s="68"/>
      <c r="AC2" s="68"/>
      <c r="AD2" s="68"/>
      <c r="AE2" s="68"/>
      <c r="AF2" s="68"/>
      <c r="AG2" s="68"/>
      <c r="AH2" s="68"/>
      <c r="AI2" s="68"/>
      <c r="AJ2" s="2" t="s">
        <v>22</v>
      </c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57" ht="30" customHeight="1" thickBot="1" x14ac:dyDescent="0.2">
      <c r="A3" s="84"/>
      <c r="B3" s="51"/>
      <c r="E3" s="66" t="s">
        <v>80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5" t="s">
        <v>23</v>
      </c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</row>
    <row r="4" spans="1:57" ht="19.5" customHeight="1" thickBot="1" x14ac:dyDescent="0.2">
      <c r="A4" s="84" t="s">
        <v>64</v>
      </c>
      <c r="B4" s="79">
        <v>45748</v>
      </c>
      <c r="C4" s="46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"/>
      <c r="P4" s="4"/>
      <c r="Q4" s="4"/>
      <c r="R4" s="4"/>
      <c r="S4" s="4"/>
      <c r="T4" s="4"/>
      <c r="U4" s="4"/>
      <c r="V4" s="4"/>
      <c r="W4" s="4"/>
      <c r="X4" s="74">
        <f>B4</f>
        <v>45748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1" t="s">
        <v>33</v>
      </c>
    </row>
    <row r="5" spans="1:57" ht="25.5" customHeight="1" x14ac:dyDescent="0.15">
      <c r="A5" s="84"/>
      <c r="B5" s="51"/>
      <c r="E5" s="1" t="s">
        <v>4</v>
      </c>
      <c r="AJ5" s="1" t="s">
        <v>21</v>
      </c>
      <c r="AK5" s="12"/>
    </row>
    <row r="6" spans="1:57" ht="27.95" customHeight="1" thickBot="1" x14ac:dyDescent="0.2">
      <c r="A6" s="84"/>
      <c r="B6" s="51"/>
      <c r="O6" s="1" t="s">
        <v>1</v>
      </c>
    </row>
    <row r="7" spans="1:57" ht="30" customHeight="1" thickBot="1" x14ac:dyDescent="0.2">
      <c r="A7" s="84" t="s">
        <v>2</v>
      </c>
      <c r="B7" s="78"/>
      <c r="C7" s="43"/>
      <c r="F7" s="14"/>
      <c r="P7" s="1" t="s">
        <v>2</v>
      </c>
      <c r="R7" s="40"/>
      <c r="S7" s="58"/>
      <c r="T7" s="58"/>
      <c r="U7" s="68" t="str">
        <f>" "&amp;B7</f>
        <v xml:space="preserve"> </v>
      </c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8" t="s">
        <v>18</v>
      </c>
    </row>
    <row r="8" spans="1:57" ht="30" customHeight="1" thickBot="1" x14ac:dyDescent="0.2">
      <c r="A8" s="84" t="s">
        <v>3</v>
      </c>
      <c r="B8" s="78"/>
      <c r="C8" s="43"/>
      <c r="P8" s="1" t="s">
        <v>3</v>
      </c>
      <c r="U8" s="68" t="str">
        <f>" "&amp;B8</f>
        <v xml:space="preserve"> 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1:57" ht="15" customHeight="1" x14ac:dyDescent="0.15">
      <c r="A9" s="84"/>
      <c r="B9" s="51"/>
    </row>
    <row r="10" spans="1:57" ht="19.5" customHeight="1" x14ac:dyDescent="0.15">
      <c r="A10" s="84"/>
      <c r="B10" s="51"/>
      <c r="E10" s="68" t="s">
        <v>5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57" ht="15" customHeight="1" thickBot="1" x14ac:dyDescent="0.2">
      <c r="A11" s="84"/>
      <c r="B11" s="92" t="s">
        <v>85</v>
      </c>
      <c r="C11" s="92"/>
      <c r="D11" s="92"/>
    </row>
    <row r="12" spans="1:57" ht="25.5" customHeight="1" thickBot="1" x14ac:dyDescent="0.2">
      <c r="A12" s="85" t="s">
        <v>24</v>
      </c>
      <c r="B12" s="78"/>
      <c r="C12" s="90"/>
      <c r="D12" s="91"/>
      <c r="E12" s="10" t="s">
        <v>24</v>
      </c>
      <c r="F12" s="23" t="str">
        <f>MID($B$12,COLUMN()-5,1)</f>
        <v/>
      </c>
      <c r="G12" s="24" t="str">
        <f>MID($B$12,COLUMN()-5,1)</f>
        <v/>
      </c>
      <c r="H12" s="24" t="str">
        <f>MID($B$12,COLUMN()-5,1)</f>
        <v/>
      </c>
      <c r="I12" s="24" t="str">
        <f>MID($B$12,COLUMN()-5,1)</f>
        <v/>
      </c>
      <c r="J12" s="25" t="str">
        <f>MID($B$12,COLUMN()-5,1)</f>
        <v/>
      </c>
      <c r="K12" s="12"/>
      <c r="N12" s="63" t="s">
        <v>50</v>
      </c>
      <c r="O12" s="63"/>
      <c r="P12" s="63"/>
      <c r="Q12" s="63"/>
      <c r="R12" s="63"/>
      <c r="S12" s="63"/>
      <c r="T12" s="76"/>
      <c r="U12" s="71" t="s">
        <v>60</v>
      </c>
      <c r="V12" s="72"/>
      <c r="W12" s="36"/>
      <c r="X12" s="37"/>
      <c r="Y12" s="22" t="s">
        <v>13</v>
      </c>
      <c r="Z12" s="38"/>
      <c r="AA12" s="39"/>
      <c r="AB12" s="22" t="s">
        <v>14</v>
      </c>
      <c r="AC12" s="38"/>
      <c r="AD12" s="39"/>
      <c r="AE12" s="12" t="s">
        <v>52</v>
      </c>
      <c r="AJ12" s="77" t="s">
        <v>51</v>
      </c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</row>
    <row r="13" spans="1:57" ht="15" customHeight="1" x14ac:dyDescent="0.15">
      <c r="B13" s="89"/>
      <c r="F13" s="12" t="s">
        <v>58</v>
      </c>
      <c r="P13" s="26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</row>
    <row r="14" spans="1:57" ht="25.5" customHeight="1" thickBot="1" x14ac:dyDescent="0.2">
      <c r="A14" s="84" t="s">
        <v>65</v>
      </c>
      <c r="B14" s="83" t="s">
        <v>62</v>
      </c>
      <c r="E14" s="20" t="s">
        <v>45</v>
      </c>
      <c r="AJ14" s="21"/>
    </row>
    <row r="15" spans="1:57" ht="25.5" customHeight="1" thickBot="1" x14ac:dyDescent="0.2">
      <c r="A15" s="84" t="s">
        <v>8</v>
      </c>
      <c r="B15" s="78"/>
      <c r="C15" s="47"/>
      <c r="E15" s="11" t="s">
        <v>8</v>
      </c>
      <c r="F15" s="23" t="str">
        <f t="shared" ref="F15:Y15" si="0">MID($B$15,COLUMN()-5,1)</f>
        <v/>
      </c>
      <c r="G15" s="24" t="str">
        <f t="shared" si="0"/>
        <v/>
      </c>
      <c r="H15" s="24" t="str">
        <f t="shared" si="0"/>
        <v/>
      </c>
      <c r="I15" s="24" t="str">
        <f t="shared" si="0"/>
        <v/>
      </c>
      <c r="J15" s="24" t="str">
        <f t="shared" si="0"/>
        <v/>
      </c>
      <c r="K15" s="24" t="str">
        <f t="shared" si="0"/>
        <v/>
      </c>
      <c r="L15" s="24" t="str">
        <f t="shared" si="0"/>
        <v/>
      </c>
      <c r="M15" s="24" t="str">
        <f t="shared" si="0"/>
        <v/>
      </c>
      <c r="N15" s="24" t="str">
        <f t="shared" si="0"/>
        <v/>
      </c>
      <c r="O15" s="24" t="str">
        <f t="shared" si="0"/>
        <v/>
      </c>
      <c r="P15" s="24" t="str">
        <f t="shared" si="0"/>
        <v/>
      </c>
      <c r="Q15" s="24" t="str">
        <f t="shared" si="0"/>
        <v/>
      </c>
      <c r="R15" s="24" t="str">
        <f t="shared" si="0"/>
        <v/>
      </c>
      <c r="S15" s="24" t="str">
        <f t="shared" si="0"/>
        <v/>
      </c>
      <c r="T15" s="24" t="str">
        <f t="shared" si="0"/>
        <v/>
      </c>
      <c r="U15" s="24" t="str">
        <f t="shared" si="0"/>
        <v/>
      </c>
      <c r="V15" s="24" t="str">
        <f t="shared" si="0"/>
        <v/>
      </c>
      <c r="W15" s="24" t="str">
        <f t="shared" si="0"/>
        <v/>
      </c>
      <c r="X15" s="24" t="str">
        <f t="shared" si="0"/>
        <v/>
      </c>
      <c r="Y15" s="25" t="str">
        <f t="shared" si="0"/>
        <v/>
      </c>
    </row>
    <row r="16" spans="1:57" ht="10.5" customHeight="1" thickBot="1" x14ac:dyDescent="0.2">
      <c r="A16" s="84"/>
      <c r="B16" s="51"/>
      <c r="E16" s="11"/>
    </row>
    <row r="17" spans="1:35" ht="25.5" customHeight="1" thickBot="1" x14ac:dyDescent="0.2">
      <c r="A17" s="86" t="s">
        <v>66</v>
      </c>
      <c r="B17" s="78"/>
      <c r="E17" s="11" t="s">
        <v>26</v>
      </c>
      <c r="F17" s="23" t="str">
        <f t="shared" ref="F17:AD17" si="1">MID($B$17,COLUMN()-5,1)</f>
        <v/>
      </c>
      <c r="G17" s="24" t="str">
        <f t="shared" si="1"/>
        <v/>
      </c>
      <c r="H17" s="24" t="str">
        <f t="shared" si="1"/>
        <v/>
      </c>
      <c r="I17" s="24" t="str">
        <f t="shared" si="1"/>
        <v/>
      </c>
      <c r="J17" s="24" t="str">
        <f t="shared" si="1"/>
        <v/>
      </c>
      <c r="K17" s="24" t="str">
        <f t="shared" si="1"/>
        <v/>
      </c>
      <c r="L17" s="24" t="str">
        <f t="shared" si="1"/>
        <v/>
      </c>
      <c r="M17" s="24" t="str">
        <f t="shared" si="1"/>
        <v/>
      </c>
      <c r="N17" s="24" t="str">
        <f t="shared" si="1"/>
        <v/>
      </c>
      <c r="O17" s="24" t="str">
        <f t="shared" si="1"/>
        <v/>
      </c>
      <c r="P17" s="24" t="str">
        <f t="shared" si="1"/>
        <v/>
      </c>
      <c r="Q17" s="24" t="str">
        <f t="shared" si="1"/>
        <v/>
      </c>
      <c r="R17" s="24" t="str">
        <f t="shared" si="1"/>
        <v/>
      </c>
      <c r="S17" s="24" t="str">
        <f t="shared" si="1"/>
        <v/>
      </c>
      <c r="T17" s="24" t="str">
        <f t="shared" si="1"/>
        <v/>
      </c>
      <c r="U17" s="24" t="str">
        <f t="shared" si="1"/>
        <v/>
      </c>
      <c r="V17" s="24" t="str">
        <f t="shared" si="1"/>
        <v/>
      </c>
      <c r="W17" s="24" t="str">
        <f t="shared" si="1"/>
        <v/>
      </c>
      <c r="X17" s="24" t="str">
        <f t="shared" si="1"/>
        <v/>
      </c>
      <c r="Y17" s="24" t="str">
        <f t="shared" si="1"/>
        <v/>
      </c>
      <c r="Z17" s="24" t="str">
        <f t="shared" si="1"/>
        <v/>
      </c>
      <c r="AA17" s="24" t="str">
        <f t="shared" si="1"/>
        <v/>
      </c>
      <c r="AB17" s="24" t="str">
        <f t="shared" si="1"/>
        <v/>
      </c>
      <c r="AC17" s="24" t="str">
        <f t="shared" si="1"/>
        <v/>
      </c>
      <c r="AD17" s="25" t="str">
        <f t="shared" si="1"/>
        <v/>
      </c>
    </row>
    <row r="18" spans="1:35" ht="10.5" customHeight="1" thickBot="1" x14ac:dyDescent="0.2">
      <c r="A18" s="84"/>
      <c r="B18" s="51"/>
    </row>
    <row r="19" spans="1:35" ht="25.5" customHeight="1" thickBot="1" x14ac:dyDescent="0.2">
      <c r="A19" s="84" t="s">
        <v>67</v>
      </c>
      <c r="B19" s="78"/>
      <c r="E19" s="11" t="s">
        <v>32</v>
      </c>
      <c r="F19" s="23" t="str">
        <f t="shared" ref="F19:Y19" si="2">MID($B$19,COLUMN()-5,1)</f>
        <v/>
      </c>
      <c r="G19" s="24" t="str">
        <f t="shared" si="2"/>
        <v/>
      </c>
      <c r="H19" s="24" t="str">
        <f t="shared" si="2"/>
        <v/>
      </c>
      <c r="I19" s="24" t="str">
        <f t="shared" si="2"/>
        <v/>
      </c>
      <c r="J19" s="24" t="str">
        <f t="shared" si="2"/>
        <v/>
      </c>
      <c r="K19" s="24" t="str">
        <f t="shared" si="2"/>
        <v/>
      </c>
      <c r="L19" s="24" t="str">
        <f t="shared" si="2"/>
        <v/>
      </c>
      <c r="M19" s="24" t="str">
        <f t="shared" si="2"/>
        <v/>
      </c>
      <c r="N19" s="24" t="str">
        <f t="shared" si="2"/>
        <v/>
      </c>
      <c r="O19" s="24" t="str">
        <f t="shared" si="2"/>
        <v/>
      </c>
      <c r="P19" s="24" t="str">
        <f t="shared" si="2"/>
        <v/>
      </c>
      <c r="Q19" s="24" t="str">
        <f t="shared" si="2"/>
        <v/>
      </c>
      <c r="R19" s="24" t="str">
        <f t="shared" si="2"/>
        <v/>
      </c>
      <c r="S19" s="24" t="str">
        <f t="shared" si="2"/>
        <v/>
      </c>
      <c r="T19" s="24" t="str">
        <f t="shared" si="2"/>
        <v/>
      </c>
      <c r="U19" s="24" t="str">
        <f t="shared" si="2"/>
        <v/>
      </c>
      <c r="V19" s="24" t="str">
        <f t="shared" si="2"/>
        <v/>
      </c>
      <c r="W19" s="24" t="str">
        <f t="shared" si="2"/>
        <v/>
      </c>
      <c r="X19" s="24" t="str">
        <f t="shared" si="2"/>
        <v/>
      </c>
      <c r="Y19" s="25" t="str">
        <f t="shared" si="2"/>
        <v/>
      </c>
    </row>
    <row r="20" spans="1:35" ht="15" customHeight="1" x14ac:dyDescent="0.15">
      <c r="A20" s="84"/>
      <c r="B20" s="5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5" ht="25.5" customHeight="1" thickBot="1" x14ac:dyDescent="0.2">
      <c r="A21" s="84"/>
      <c r="B21" s="51"/>
      <c r="E21" s="10" t="s">
        <v>28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5" ht="25.5" customHeight="1" thickBot="1" x14ac:dyDescent="0.2">
      <c r="A22" s="84" t="s">
        <v>61</v>
      </c>
      <c r="B22" s="78"/>
      <c r="E22" s="11" t="s">
        <v>27</v>
      </c>
      <c r="F22" s="23" t="str">
        <f>MID($B$22,COLUMN()-5,1)</f>
        <v/>
      </c>
      <c r="G22" s="24" t="str">
        <f>MID($B$22,COLUMN()-5,1)</f>
        <v/>
      </c>
      <c r="H22" s="25" t="str">
        <f>MID($B$22,COLUMN()-5,1)</f>
        <v/>
      </c>
      <c r="I22" s="7" t="s">
        <v>49</v>
      </c>
      <c r="J22" s="23" t="str">
        <f>MID($B$22,COLUMN()-5,1)</f>
        <v/>
      </c>
      <c r="K22" s="24" t="str">
        <f>MID($B$22,COLUMN()-5,1)</f>
        <v/>
      </c>
      <c r="L22" s="24" t="str">
        <f>MID($B$22,COLUMN()-5,1)</f>
        <v/>
      </c>
      <c r="M22" s="25" t="str">
        <f>MID($B$22,COLUMN()-5,1)</f>
        <v/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5" ht="10.5" customHeight="1" thickBot="1" x14ac:dyDescent="0.2">
      <c r="A23" s="84"/>
      <c r="B23" s="51"/>
    </row>
    <row r="24" spans="1:35" ht="25.5" customHeight="1" thickBot="1" x14ac:dyDescent="0.2">
      <c r="A24" s="86" t="s">
        <v>68</v>
      </c>
      <c r="B24" s="78"/>
      <c r="E24" s="11" t="s">
        <v>31</v>
      </c>
      <c r="F24" s="23" t="str">
        <f t="shared" ref="F24:AI24" si="3">MID($B$24,COLUMN()-5,1)</f>
        <v/>
      </c>
      <c r="G24" s="24" t="str">
        <f t="shared" si="3"/>
        <v/>
      </c>
      <c r="H24" s="24" t="str">
        <f t="shared" si="3"/>
        <v/>
      </c>
      <c r="I24" s="24" t="str">
        <f t="shared" si="3"/>
        <v/>
      </c>
      <c r="J24" s="24" t="str">
        <f t="shared" si="3"/>
        <v/>
      </c>
      <c r="K24" s="24" t="str">
        <f t="shared" si="3"/>
        <v/>
      </c>
      <c r="L24" s="24" t="str">
        <f t="shared" si="3"/>
        <v/>
      </c>
      <c r="M24" s="24" t="str">
        <f t="shared" si="3"/>
        <v/>
      </c>
      <c r="N24" s="24" t="str">
        <f t="shared" si="3"/>
        <v/>
      </c>
      <c r="O24" s="24" t="str">
        <f t="shared" si="3"/>
        <v/>
      </c>
      <c r="P24" s="24" t="str">
        <f t="shared" si="3"/>
        <v/>
      </c>
      <c r="Q24" s="24" t="str">
        <f t="shared" si="3"/>
        <v/>
      </c>
      <c r="R24" s="24" t="str">
        <f t="shared" si="3"/>
        <v/>
      </c>
      <c r="S24" s="24" t="str">
        <f t="shared" si="3"/>
        <v/>
      </c>
      <c r="T24" s="24" t="str">
        <f t="shared" si="3"/>
        <v/>
      </c>
      <c r="U24" s="24" t="str">
        <f t="shared" si="3"/>
        <v/>
      </c>
      <c r="V24" s="24" t="str">
        <f t="shared" si="3"/>
        <v/>
      </c>
      <c r="W24" s="24" t="str">
        <f t="shared" si="3"/>
        <v/>
      </c>
      <c r="X24" s="24" t="str">
        <f t="shared" si="3"/>
        <v/>
      </c>
      <c r="Y24" s="24" t="str">
        <f t="shared" si="3"/>
        <v/>
      </c>
      <c r="Z24" s="24" t="str">
        <f t="shared" si="3"/>
        <v/>
      </c>
      <c r="AA24" s="24" t="str">
        <f t="shared" si="3"/>
        <v/>
      </c>
      <c r="AB24" s="24" t="str">
        <f t="shared" si="3"/>
        <v/>
      </c>
      <c r="AC24" s="24" t="str">
        <f t="shared" si="3"/>
        <v/>
      </c>
      <c r="AD24" s="24" t="str">
        <f t="shared" si="3"/>
        <v/>
      </c>
      <c r="AE24" s="24" t="str">
        <f t="shared" si="3"/>
        <v/>
      </c>
      <c r="AF24" s="24" t="str">
        <f t="shared" si="3"/>
        <v/>
      </c>
      <c r="AG24" s="24" t="str">
        <f t="shared" si="3"/>
        <v/>
      </c>
      <c r="AH24" s="24" t="str">
        <f t="shared" si="3"/>
        <v/>
      </c>
      <c r="AI24" s="25" t="str">
        <f t="shared" si="3"/>
        <v/>
      </c>
    </row>
    <row r="25" spans="1:35" ht="15" customHeight="1" x14ac:dyDescent="0.15">
      <c r="A25" s="84"/>
      <c r="B25" s="51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35" ht="25.5" customHeight="1" thickBot="1" x14ac:dyDescent="0.2">
      <c r="A26" s="84"/>
      <c r="B26" s="51"/>
      <c r="E26" s="10" t="s">
        <v>44</v>
      </c>
    </row>
    <row r="27" spans="1:35" ht="25.5" customHeight="1" thickBot="1" x14ac:dyDescent="0.2">
      <c r="A27" s="84" t="s">
        <v>69</v>
      </c>
      <c r="B27" s="78"/>
      <c r="D27" s="35"/>
      <c r="E27" s="11" t="s">
        <v>29</v>
      </c>
      <c r="F27" s="23" t="str">
        <f t="shared" ref="F27:Q27" si="4">MID($B$27,COLUMN()-5,1)</f>
        <v/>
      </c>
      <c r="G27" s="24" t="str">
        <f t="shared" si="4"/>
        <v/>
      </c>
      <c r="H27" s="24" t="str">
        <f t="shared" si="4"/>
        <v/>
      </c>
      <c r="I27" s="24" t="str">
        <f t="shared" si="4"/>
        <v/>
      </c>
      <c r="J27" s="24" t="str">
        <f t="shared" si="4"/>
        <v/>
      </c>
      <c r="K27" s="24" t="str">
        <f t="shared" si="4"/>
        <v/>
      </c>
      <c r="L27" s="24" t="str">
        <f t="shared" si="4"/>
        <v/>
      </c>
      <c r="M27" s="24" t="str">
        <f t="shared" si="4"/>
        <v/>
      </c>
      <c r="N27" s="24" t="str">
        <f t="shared" si="4"/>
        <v/>
      </c>
      <c r="O27" s="24" t="str">
        <f t="shared" si="4"/>
        <v/>
      </c>
      <c r="P27" s="24" t="str">
        <f t="shared" si="4"/>
        <v/>
      </c>
      <c r="Q27" s="25" t="str">
        <f t="shared" si="4"/>
        <v/>
      </c>
      <c r="S27" s="73" t="s">
        <v>30</v>
      </c>
      <c r="T27" s="73"/>
      <c r="U27" s="73"/>
      <c r="V27" s="73"/>
      <c r="W27" s="70"/>
      <c r="X27" s="23" t="str">
        <f>MID($B$29,COLUMN()-23,1)</f>
        <v/>
      </c>
      <c r="Y27" s="24" t="str">
        <f t="shared" ref="Y27:AI27" si="5">MID($B$29,COLUMN()-23,1)</f>
        <v/>
      </c>
      <c r="Z27" s="24" t="str">
        <f t="shared" si="5"/>
        <v/>
      </c>
      <c r="AA27" s="24" t="str">
        <f t="shared" si="5"/>
        <v/>
      </c>
      <c r="AB27" s="24" t="str">
        <f t="shared" si="5"/>
        <v/>
      </c>
      <c r="AC27" s="24" t="str">
        <f t="shared" si="5"/>
        <v/>
      </c>
      <c r="AD27" s="24" t="str">
        <f t="shared" si="5"/>
        <v/>
      </c>
      <c r="AE27" s="24" t="str">
        <f t="shared" si="5"/>
        <v/>
      </c>
      <c r="AF27" s="24" t="str">
        <f t="shared" si="5"/>
        <v/>
      </c>
      <c r="AG27" s="24" t="str">
        <f t="shared" si="5"/>
        <v/>
      </c>
      <c r="AH27" s="24" t="str">
        <f t="shared" si="5"/>
        <v/>
      </c>
      <c r="AI27" s="25" t="str">
        <f t="shared" si="5"/>
        <v/>
      </c>
    </row>
    <row r="28" spans="1:35" ht="10.15" customHeight="1" thickBot="1" x14ac:dyDescent="0.2">
      <c r="A28" s="84"/>
      <c r="B28" s="51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S28" s="11"/>
      <c r="T28" s="11"/>
      <c r="U28" s="11"/>
      <c r="V28" s="11"/>
      <c r="W28" s="15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ht="25.5" customHeight="1" thickBot="1" x14ac:dyDescent="0.2">
      <c r="A29" s="84" t="s">
        <v>70</v>
      </c>
      <c r="B29" s="78"/>
      <c r="E29" s="17" t="s">
        <v>34</v>
      </c>
    </row>
    <row r="30" spans="1:35" ht="25.5" customHeight="1" thickBot="1" x14ac:dyDescent="0.2">
      <c r="A30" s="84" t="s">
        <v>71</v>
      </c>
      <c r="B30" s="78"/>
      <c r="C30" s="88" t="s">
        <v>83</v>
      </c>
      <c r="E30" s="11" t="s">
        <v>35</v>
      </c>
      <c r="F30" s="23" t="str">
        <f>MID($B$30,COLUMN()-5,1)</f>
        <v/>
      </c>
      <c r="G30" s="24" t="str">
        <f>MID($B$30,COLUMN()-5,1)</f>
        <v/>
      </c>
      <c r="H30" s="24" t="str">
        <f>MID($B$30,COLUMN()-5,1)</f>
        <v/>
      </c>
      <c r="I30" s="25" t="str">
        <f>MID($B$30,COLUMN()-5,1)</f>
        <v/>
      </c>
      <c r="K30" s="73" t="s">
        <v>37</v>
      </c>
      <c r="L30" s="73"/>
      <c r="M30" s="73"/>
      <c r="N30" s="73"/>
      <c r="O30" s="70"/>
      <c r="P30" s="23" t="str">
        <f>MID($B$31,COLUMN()-15,1)</f>
        <v/>
      </c>
      <c r="Q30" s="24" t="str">
        <f t="shared" ref="Q30:AI30" si="6">MID($B$31,COLUMN()-15,1)</f>
        <v/>
      </c>
      <c r="R30" s="24" t="str">
        <f t="shared" si="6"/>
        <v/>
      </c>
      <c r="S30" s="24" t="str">
        <f t="shared" si="6"/>
        <v/>
      </c>
      <c r="T30" s="24" t="str">
        <f t="shared" si="6"/>
        <v/>
      </c>
      <c r="U30" s="24" t="str">
        <f t="shared" si="6"/>
        <v/>
      </c>
      <c r="V30" s="24" t="str">
        <f t="shared" si="6"/>
        <v/>
      </c>
      <c r="W30" s="24" t="str">
        <f t="shared" si="6"/>
        <v/>
      </c>
      <c r="X30" s="24" t="str">
        <f t="shared" si="6"/>
        <v/>
      </c>
      <c r="Y30" s="24" t="str">
        <f t="shared" si="6"/>
        <v/>
      </c>
      <c r="Z30" s="24" t="str">
        <f t="shared" si="6"/>
        <v/>
      </c>
      <c r="AA30" s="24" t="str">
        <f t="shared" si="6"/>
        <v/>
      </c>
      <c r="AB30" s="24" t="str">
        <f t="shared" si="6"/>
        <v/>
      </c>
      <c r="AC30" s="24" t="str">
        <f t="shared" si="6"/>
        <v/>
      </c>
      <c r="AD30" s="24" t="str">
        <f t="shared" si="6"/>
        <v/>
      </c>
      <c r="AE30" s="24" t="str">
        <f t="shared" si="6"/>
        <v/>
      </c>
      <c r="AF30" s="24" t="str">
        <f t="shared" si="6"/>
        <v/>
      </c>
      <c r="AG30" s="24" t="str">
        <f t="shared" si="6"/>
        <v/>
      </c>
      <c r="AH30" s="24" t="str">
        <f t="shared" si="6"/>
        <v/>
      </c>
      <c r="AI30" s="25" t="str">
        <f t="shared" si="6"/>
        <v/>
      </c>
    </row>
    <row r="31" spans="1:35" ht="14.25" thickBot="1" x14ac:dyDescent="0.2">
      <c r="A31" s="84" t="s">
        <v>72</v>
      </c>
      <c r="B31" s="80"/>
      <c r="M31" s="14"/>
      <c r="Q31" s="14"/>
      <c r="AA31" s="12"/>
      <c r="AB31" s="12"/>
      <c r="AC31" s="12"/>
      <c r="AD31" s="12"/>
      <c r="AE31" s="12"/>
      <c r="AF31" s="12"/>
      <c r="AG31" s="12"/>
    </row>
    <row r="32" spans="1:35" ht="25.5" customHeight="1" thickBot="1" x14ac:dyDescent="0.2">
      <c r="A32" s="84" t="s">
        <v>73</v>
      </c>
      <c r="B32" s="78"/>
      <c r="C32" s="88" t="s">
        <v>84</v>
      </c>
      <c r="E32" s="11" t="s">
        <v>36</v>
      </c>
      <c r="F32" s="23" t="str">
        <f>MID($B$32,COLUMN()-5,1)</f>
        <v/>
      </c>
      <c r="G32" s="24" t="str">
        <f>MID($B$32,COLUMN()-5,1)</f>
        <v/>
      </c>
      <c r="H32" s="25" t="str">
        <f>MID($B$32,COLUMN()-5,1)</f>
        <v/>
      </c>
      <c r="K32" s="73" t="s">
        <v>38</v>
      </c>
      <c r="L32" s="73"/>
      <c r="M32" s="73"/>
      <c r="N32" s="73"/>
      <c r="O32" s="70"/>
      <c r="P32" s="23" t="str">
        <f>MID($B$33,COLUMN()-15,1)</f>
        <v/>
      </c>
      <c r="Q32" s="24" t="str">
        <f t="shared" ref="Q32:AI32" si="7">MID($B$33,COLUMN()-15,1)</f>
        <v/>
      </c>
      <c r="R32" s="24" t="str">
        <f t="shared" si="7"/>
        <v/>
      </c>
      <c r="S32" s="24" t="str">
        <f t="shared" si="7"/>
        <v/>
      </c>
      <c r="T32" s="24" t="str">
        <f t="shared" si="7"/>
        <v/>
      </c>
      <c r="U32" s="24" t="str">
        <f t="shared" si="7"/>
        <v/>
      </c>
      <c r="V32" s="24" t="str">
        <f t="shared" si="7"/>
        <v/>
      </c>
      <c r="W32" s="24" t="str">
        <f t="shared" si="7"/>
        <v/>
      </c>
      <c r="X32" s="24" t="str">
        <f t="shared" si="7"/>
        <v/>
      </c>
      <c r="Y32" s="24" t="str">
        <f t="shared" si="7"/>
        <v/>
      </c>
      <c r="Z32" s="24" t="str">
        <f t="shared" si="7"/>
        <v/>
      </c>
      <c r="AA32" s="24" t="str">
        <f t="shared" si="7"/>
        <v/>
      </c>
      <c r="AB32" s="24" t="str">
        <f t="shared" si="7"/>
        <v/>
      </c>
      <c r="AC32" s="24" t="str">
        <f t="shared" si="7"/>
        <v/>
      </c>
      <c r="AD32" s="24" t="str">
        <f t="shared" si="7"/>
        <v/>
      </c>
      <c r="AE32" s="24" t="str">
        <f t="shared" si="7"/>
        <v/>
      </c>
      <c r="AF32" s="24" t="str">
        <f t="shared" si="7"/>
        <v/>
      </c>
      <c r="AG32" s="24" t="str">
        <f t="shared" si="7"/>
        <v/>
      </c>
      <c r="AH32" s="24" t="str">
        <f t="shared" si="7"/>
        <v/>
      </c>
      <c r="AI32" s="25" t="str">
        <f t="shared" si="7"/>
        <v/>
      </c>
    </row>
    <row r="33" spans="1:35" ht="14.25" thickBot="1" x14ac:dyDescent="0.2">
      <c r="A33" s="84" t="s">
        <v>74</v>
      </c>
      <c r="B33" s="80"/>
    </row>
    <row r="34" spans="1:35" ht="25.5" customHeight="1" thickBot="1" x14ac:dyDescent="0.2">
      <c r="A34" s="84" t="s">
        <v>75</v>
      </c>
      <c r="B34" s="78"/>
      <c r="E34" s="11" t="s">
        <v>39</v>
      </c>
      <c r="F34" s="49" t="str">
        <f>MID($B$34,COLUMN()-5,1)</f>
        <v/>
      </c>
      <c r="G34" s="1" t="s">
        <v>41</v>
      </c>
      <c r="O34" s="70" t="s">
        <v>7</v>
      </c>
      <c r="P34" s="70"/>
      <c r="Q34" s="70"/>
      <c r="R34" s="70"/>
      <c r="S34" s="23" t="str">
        <f>MID($B$36,COLUMN()-18,1)</f>
        <v/>
      </c>
      <c r="T34" s="24" t="str">
        <f t="shared" ref="T34:Y34" si="8">MID($B$36,COLUMN()-18,1)</f>
        <v/>
      </c>
      <c r="U34" s="24" t="str">
        <f t="shared" si="8"/>
        <v/>
      </c>
      <c r="V34" s="24" t="str">
        <f t="shared" si="8"/>
        <v/>
      </c>
      <c r="W34" s="24" t="str">
        <f t="shared" si="8"/>
        <v/>
      </c>
      <c r="X34" s="24" t="str">
        <f t="shared" si="8"/>
        <v/>
      </c>
      <c r="Y34" s="25" t="str">
        <f t="shared" si="8"/>
        <v/>
      </c>
    </row>
    <row r="35" spans="1:35" ht="9" customHeight="1" thickBot="1" x14ac:dyDescent="0.2">
      <c r="A35" s="84"/>
      <c r="B35" s="52"/>
      <c r="F35" s="16"/>
      <c r="R35" s="12"/>
      <c r="S35" s="16"/>
      <c r="T35" s="16"/>
      <c r="U35" s="16"/>
      <c r="V35" s="12"/>
      <c r="W35" s="12"/>
      <c r="X35" s="12"/>
    </row>
    <row r="36" spans="1:35" ht="25.5" customHeight="1" thickBot="1" x14ac:dyDescent="0.2">
      <c r="A36" s="84" t="s">
        <v>76</v>
      </c>
      <c r="B36" s="80"/>
      <c r="E36" s="10" t="s">
        <v>40</v>
      </c>
      <c r="F36" s="12"/>
      <c r="P36" s="12"/>
      <c r="Q36" s="12"/>
      <c r="R36" s="12"/>
      <c r="S36" s="12"/>
      <c r="T36" s="12"/>
      <c r="U36" s="12"/>
      <c r="V36" s="12"/>
    </row>
    <row r="37" spans="1:35" ht="25.5" customHeight="1" thickBot="1" x14ac:dyDescent="0.2">
      <c r="A37" s="84" t="s">
        <v>77</v>
      </c>
      <c r="B37" s="78"/>
      <c r="E37" s="11" t="s">
        <v>8</v>
      </c>
      <c r="F37" s="23" t="str">
        <f t="shared" ref="F37:AI37" si="9">MID($B$37,COLUMN()-5,1)</f>
        <v/>
      </c>
      <c r="G37" s="24" t="str">
        <f t="shared" si="9"/>
        <v/>
      </c>
      <c r="H37" s="24" t="str">
        <f t="shared" si="9"/>
        <v/>
      </c>
      <c r="I37" s="24" t="str">
        <f t="shared" si="9"/>
        <v/>
      </c>
      <c r="J37" s="24" t="str">
        <f t="shared" si="9"/>
        <v/>
      </c>
      <c r="K37" s="24" t="str">
        <f t="shared" si="9"/>
        <v/>
      </c>
      <c r="L37" s="24" t="str">
        <f t="shared" si="9"/>
        <v/>
      </c>
      <c r="M37" s="24" t="str">
        <f t="shared" si="9"/>
        <v/>
      </c>
      <c r="N37" s="24" t="str">
        <f t="shared" si="9"/>
        <v/>
      </c>
      <c r="O37" s="24" t="str">
        <f t="shared" si="9"/>
        <v/>
      </c>
      <c r="P37" s="24" t="str">
        <f t="shared" si="9"/>
        <v/>
      </c>
      <c r="Q37" s="24" t="str">
        <f t="shared" si="9"/>
        <v/>
      </c>
      <c r="R37" s="24" t="str">
        <f t="shared" si="9"/>
        <v/>
      </c>
      <c r="S37" s="24" t="str">
        <f t="shared" si="9"/>
        <v/>
      </c>
      <c r="T37" s="24" t="str">
        <f t="shared" si="9"/>
        <v/>
      </c>
      <c r="U37" s="24" t="str">
        <f t="shared" si="9"/>
        <v/>
      </c>
      <c r="V37" s="24" t="str">
        <f t="shared" si="9"/>
        <v/>
      </c>
      <c r="W37" s="24" t="str">
        <f t="shared" si="9"/>
        <v/>
      </c>
      <c r="X37" s="24" t="str">
        <f t="shared" si="9"/>
        <v/>
      </c>
      <c r="Y37" s="24" t="str">
        <f t="shared" si="9"/>
        <v/>
      </c>
      <c r="Z37" s="24" t="str">
        <f t="shared" si="9"/>
        <v/>
      </c>
      <c r="AA37" s="24" t="str">
        <f t="shared" si="9"/>
        <v/>
      </c>
      <c r="AB37" s="24" t="str">
        <f t="shared" si="9"/>
        <v/>
      </c>
      <c r="AC37" s="24" t="str">
        <f t="shared" si="9"/>
        <v/>
      </c>
      <c r="AD37" s="24" t="str">
        <f t="shared" si="9"/>
        <v/>
      </c>
      <c r="AE37" s="24" t="str">
        <f t="shared" si="9"/>
        <v/>
      </c>
      <c r="AF37" s="24" t="str">
        <f t="shared" si="9"/>
        <v/>
      </c>
      <c r="AG37" s="24" t="str">
        <f t="shared" si="9"/>
        <v/>
      </c>
      <c r="AH37" s="24" t="str">
        <f t="shared" si="9"/>
        <v/>
      </c>
      <c r="AI37" s="25" t="str">
        <f t="shared" si="9"/>
        <v/>
      </c>
    </row>
    <row r="38" spans="1:35" ht="10.5" customHeight="1" thickBot="1" x14ac:dyDescent="0.2">
      <c r="A38" s="84"/>
      <c r="B38" s="51"/>
      <c r="E38" s="11"/>
    </row>
    <row r="39" spans="1:35" ht="25.5" customHeight="1" thickBot="1" x14ac:dyDescent="0.2">
      <c r="A39" s="84" t="s">
        <v>78</v>
      </c>
      <c r="B39" s="78"/>
      <c r="E39" s="11" t="s">
        <v>26</v>
      </c>
      <c r="F39" s="23" t="str">
        <f t="shared" ref="F39:AI39" si="10">MID($B$39,COLUMN()-5,1)</f>
        <v/>
      </c>
      <c r="G39" s="24" t="str">
        <f t="shared" si="10"/>
        <v/>
      </c>
      <c r="H39" s="24" t="str">
        <f t="shared" si="10"/>
        <v/>
      </c>
      <c r="I39" s="24" t="str">
        <f t="shared" si="10"/>
        <v/>
      </c>
      <c r="J39" s="24" t="str">
        <f t="shared" si="10"/>
        <v/>
      </c>
      <c r="K39" s="24" t="str">
        <f t="shared" si="10"/>
        <v/>
      </c>
      <c r="L39" s="24" t="str">
        <f t="shared" si="10"/>
        <v/>
      </c>
      <c r="M39" s="24" t="str">
        <f t="shared" si="10"/>
        <v/>
      </c>
      <c r="N39" s="24" t="str">
        <f t="shared" si="10"/>
        <v/>
      </c>
      <c r="O39" s="24" t="str">
        <f t="shared" si="10"/>
        <v/>
      </c>
      <c r="P39" s="24" t="str">
        <f t="shared" si="10"/>
        <v/>
      </c>
      <c r="Q39" s="24" t="str">
        <f t="shared" si="10"/>
        <v/>
      </c>
      <c r="R39" s="24" t="str">
        <f t="shared" si="10"/>
        <v/>
      </c>
      <c r="S39" s="24" t="str">
        <f t="shared" si="10"/>
        <v/>
      </c>
      <c r="T39" s="24" t="str">
        <f t="shared" si="10"/>
        <v/>
      </c>
      <c r="U39" s="24" t="str">
        <f t="shared" si="10"/>
        <v/>
      </c>
      <c r="V39" s="24" t="str">
        <f t="shared" si="10"/>
        <v/>
      </c>
      <c r="W39" s="24" t="str">
        <f t="shared" si="10"/>
        <v/>
      </c>
      <c r="X39" s="24" t="str">
        <f t="shared" si="10"/>
        <v/>
      </c>
      <c r="Y39" s="24" t="str">
        <f t="shared" si="10"/>
        <v/>
      </c>
      <c r="Z39" s="24" t="str">
        <f t="shared" si="10"/>
        <v/>
      </c>
      <c r="AA39" s="24" t="str">
        <f t="shared" si="10"/>
        <v/>
      </c>
      <c r="AB39" s="24" t="str">
        <f t="shared" si="10"/>
        <v/>
      </c>
      <c r="AC39" s="24" t="str">
        <f t="shared" si="10"/>
        <v/>
      </c>
      <c r="AD39" s="24" t="str">
        <f t="shared" si="10"/>
        <v/>
      </c>
      <c r="AE39" s="24" t="str">
        <f t="shared" si="10"/>
        <v/>
      </c>
      <c r="AF39" s="24" t="str">
        <f t="shared" si="10"/>
        <v/>
      </c>
      <c r="AG39" s="24" t="str">
        <f t="shared" si="10"/>
        <v/>
      </c>
      <c r="AH39" s="24" t="str">
        <f t="shared" si="10"/>
        <v/>
      </c>
      <c r="AI39" s="25" t="str">
        <f t="shared" si="10"/>
        <v/>
      </c>
    </row>
  </sheetData>
  <mergeCells count="16">
    <mergeCell ref="K32:O32"/>
    <mergeCell ref="K30:O30"/>
    <mergeCell ref="N12:T12"/>
    <mergeCell ref="AJ12:BE13"/>
    <mergeCell ref="U7:AI7"/>
    <mergeCell ref="U8:AI8"/>
    <mergeCell ref="B1:AI1"/>
    <mergeCell ref="B11:D11"/>
    <mergeCell ref="O34:R34"/>
    <mergeCell ref="U12:V12"/>
    <mergeCell ref="S27:W27"/>
    <mergeCell ref="W2:Y2"/>
    <mergeCell ref="E3:AI3"/>
    <mergeCell ref="E10:AI10"/>
    <mergeCell ref="X4:AI4"/>
    <mergeCell ref="Z2:AI2"/>
  </mergeCells>
  <phoneticPr fontId="1"/>
  <pageMargins left="0.78740157480314965" right="0.78740157480314965" top="0.78740157480314965" bottom="0.550000000000000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源泉登録口座新設・変更</vt:lpstr>
      <vt:lpstr>（主に法人用）登録口座新設・変更 </vt:lpstr>
      <vt:lpstr>'（主に法人用）登録口座新設・変更 '!Print_Area</vt:lpstr>
      <vt:lpstr>源泉登録口座新設・変更!Print_Area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CZU049007</dc:creator>
  <cp:lastModifiedBy>Administrator</cp:lastModifiedBy>
  <cp:lastPrinted>2025-04-18T02:17:46Z</cp:lastPrinted>
  <dcterms:created xsi:type="dcterms:W3CDTF">2005-02-09T07:21:59Z</dcterms:created>
  <dcterms:modified xsi:type="dcterms:W3CDTF">2025-04-18T02:32:04Z</dcterms:modified>
</cp:coreProperties>
</file>