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25" yWindow="3015" windowWidth="3840" windowHeight="3030" activeTab="0"/>
  </bookViews>
  <sheets>
    <sheet name=" ３  事業所" sheetId="1" r:id="rId1"/>
    <sheet name="Ｐ32" sheetId="2" r:id="rId2"/>
    <sheet name="Ｐ33" sheetId="3" r:id="rId3"/>
    <sheet name="P34" sheetId="4" r:id="rId4"/>
    <sheet name="P35" sheetId="5" r:id="rId5"/>
    <sheet name="P36" sheetId="6" r:id="rId6"/>
    <sheet name="P37" sheetId="7" r:id="rId7"/>
    <sheet name="P38" sheetId="8" r:id="rId8"/>
    <sheet name="P39" sheetId="9" r:id="rId9"/>
    <sheet name="Ｐ40" sheetId="10" r:id="rId10"/>
  </sheets>
  <definedNames>
    <definedName name="_xlnm.Print_Area" localSheetId="1">'Ｐ32'!$A$1:$I$55</definedName>
  </definedNames>
  <calcPr fullCalcOnLoad="1"/>
</workbook>
</file>

<file path=xl/sharedStrings.xml><?xml version="1.0" encoding="utf-8"?>
<sst xmlns="http://schemas.openxmlformats.org/spreadsheetml/2006/main" count="2058" uniqueCount="462">
  <si>
    <t>事業所数</t>
  </si>
  <si>
    <t>従業者数</t>
  </si>
  <si>
    <t>平成３</t>
  </si>
  <si>
    <t>地区別事業所数</t>
  </si>
  <si>
    <t>成田</t>
  </si>
  <si>
    <t>ＮＴ</t>
  </si>
  <si>
    <t>公津</t>
  </si>
  <si>
    <t>八生</t>
  </si>
  <si>
    <t>中郷</t>
  </si>
  <si>
    <t>久住</t>
  </si>
  <si>
    <t>豊住</t>
  </si>
  <si>
    <t>遠山</t>
  </si>
  <si>
    <t>昭和</t>
  </si>
  <si>
    <t>資料　事業所・企業統計調査</t>
  </si>
  <si>
    <t>事　　　　　　　業　　　　　　　所　　　　　　　数</t>
  </si>
  <si>
    <t>総　　数</t>
  </si>
  <si>
    <t>1～4人</t>
  </si>
  <si>
    <t>5～9人</t>
  </si>
  <si>
    <t>10～29人</t>
  </si>
  <si>
    <t>30～99人</t>
  </si>
  <si>
    <t>８</t>
  </si>
  <si>
    <t>総　　　　　数</t>
  </si>
  <si>
    <t>２６　大字別・産業別事業所数(続き）</t>
  </si>
  <si>
    <t>-</t>
  </si>
  <si>
    <t>２６　大字別・産業別事業所数（公務を除く）</t>
  </si>
  <si>
    <t>(平成１３年１０月１日)</t>
  </si>
  <si>
    <t>総合工事業</t>
  </si>
  <si>
    <t>設備工事業</t>
  </si>
  <si>
    <t>化学工業</t>
  </si>
  <si>
    <t>鉄道業</t>
  </si>
  <si>
    <t>道路旅客運送業</t>
  </si>
  <si>
    <t>道路貨物運送業</t>
  </si>
  <si>
    <t>航空運輸業</t>
  </si>
  <si>
    <t>倉庫業</t>
  </si>
  <si>
    <t>運輸に附帯するサービス業</t>
  </si>
  <si>
    <t>各種商品小売業</t>
  </si>
  <si>
    <t>織物・衣服・身の回り品小売業</t>
  </si>
  <si>
    <t>飲食料品小売業</t>
  </si>
  <si>
    <t>一般飲食店</t>
  </si>
  <si>
    <t>不動産取引業</t>
  </si>
  <si>
    <t>不動産賃貸業・管理業</t>
  </si>
  <si>
    <t>その他の生活関連サービス業</t>
  </si>
  <si>
    <t>自動車整備業</t>
  </si>
  <si>
    <t>物品賃貸業</t>
  </si>
  <si>
    <t>その他の事業サービス業</t>
  </si>
  <si>
    <t>医療業</t>
  </si>
  <si>
    <t>保健衛生</t>
  </si>
  <si>
    <t>政治・経済・文化団体</t>
  </si>
  <si>
    <t>100人
以上</t>
  </si>
  <si>
    <t>派遣・下請
従業者のみ</t>
  </si>
  <si>
    <t>２４　産業別事業所数及び従業者数</t>
  </si>
  <si>
    <t xml:space="preserve">  　　 区分
年月日</t>
  </si>
  <si>
    <t>第　１　次　産　業</t>
  </si>
  <si>
    <t>第 ２ 次 産 業</t>
  </si>
  <si>
    <t>第　３　次　産　業</t>
  </si>
  <si>
    <t>公　　　　　務</t>
  </si>
  <si>
    <t>従業者数</t>
  </si>
  <si>
    <t xml:space="preserve">… </t>
  </si>
  <si>
    <t>(注)　昭和38年～44年及び平成16年は，結果に公務を含まない。</t>
  </si>
  <si>
    <t>２５　産業（中分類）別事業所数及び従業者数（公務を除く）</t>
  </si>
  <si>
    <r>
      <t>（平成16年6</t>
    </r>
    <r>
      <rPr>
        <sz val="11"/>
        <rFont val="ＭＳ Ｐ明朝"/>
        <family val="1"/>
      </rPr>
      <t>月１日）</t>
    </r>
  </si>
  <si>
    <t>成田地区</t>
  </si>
  <si>
    <t>成田</t>
  </si>
  <si>
    <t>田町</t>
  </si>
  <si>
    <t>東町</t>
  </si>
  <si>
    <t>本町</t>
  </si>
  <si>
    <t>仲町</t>
  </si>
  <si>
    <t>幸町</t>
  </si>
  <si>
    <t>上町</t>
  </si>
  <si>
    <t>花崎町</t>
  </si>
  <si>
    <t>馬橋</t>
  </si>
  <si>
    <t>新町</t>
  </si>
  <si>
    <t>南平台</t>
  </si>
  <si>
    <t>土屋</t>
  </si>
  <si>
    <t>寺台</t>
  </si>
  <si>
    <t>郷部</t>
  </si>
  <si>
    <t>不動ヶ岡</t>
  </si>
  <si>
    <t>囲護台</t>
  </si>
  <si>
    <t>囲護台１丁目</t>
  </si>
  <si>
    <t>囲護台２丁目</t>
  </si>
  <si>
    <t>囲護台３丁目</t>
  </si>
  <si>
    <t>美郷台１丁目</t>
  </si>
  <si>
    <t>美郷台２丁目</t>
  </si>
  <si>
    <t>美郷台３丁目</t>
  </si>
  <si>
    <t>公津地区</t>
  </si>
  <si>
    <t>八代</t>
  </si>
  <si>
    <t>船形</t>
  </si>
  <si>
    <t>北須賀</t>
  </si>
  <si>
    <t>台方</t>
  </si>
  <si>
    <t>下方</t>
  </si>
  <si>
    <t>大袋</t>
  </si>
  <si>
    <t>江弁須</t>
  </si>
  <si>
    <t>飯田町</t>
  </si>
  <si>
    <t>並木町</t>
  </si>
  <si>
    <t>飯仲</t>
  </si>
  <si>
    <t>宗吾１丁目</t>
  </si>
  <si>
    <t>宗吾２丁目</t>
  </si>
  <si>
    <t>宗吾３丁目</t>
  </si>
  <si>
    <t>宗吾４丁目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</si>
  <si>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</si>
  <si>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</si>
  <si>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</si>
  <si>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</si>
  <si>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</si>
  <si>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</si>
  <si>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八生地区</t>
  </si>
  <si>
    <t>松崎</t>
  </si>
  <si>
    <t>大竹</t>
  </si>
  <si>
    <t>上福田</t>
  </si>
  <si>
    <t>下福田</t>
  </si>
  <si>
    <t>宝田</t>
  </si>
  <si>
    <t>押畑</t>
  </si>
  <si>
    <t>山口</t>
  </si>
  <si>
    <t>米野</t>
  </si>
  <si>
    <t>中郷地区</t>
  </si>
  <si>
    <t>野毛平</t>
  </si>
  <si>
    <t>東金山</t>
  </si>
  <si>
    <t>関戸</t>
  </si>
  <si>
    <t>和田</t>
  </si>
  <si>
    <t>下金山</t>
  </si>
  <si>
    <t>新妻</t>
  </si>
  <si>
    <t>芦田</t>
  </si>
  <si>
    <t>東和泉</t>
  </si>
  <si>
    <t>西和泉</t>
  </si>
  <si>
    <t>赤荻</t>
  </si>
  <si>
    <t>久住地区</t>
  </si>
  <si>
    <t>芝</t>
  </si>
  <si>
    <t>大室</t>
  </si>
  <si>
    <t>土室</t>
  </si>
  <si>
    <t>小泉</t>
  </si>
  <si>
    <t>成毛</t>
  </si>
  <si>
    <t>大生</t>
  </si>
  <si>
    <t>幡谷</t>
  </si>
  <si>
    <t>飯岡</t>
  </si>
  <si>
    <t>荒海</t>
  </si>
  <si>
    <t>磯部</t>
  </si>
  <si>
    <t>水掛</t>
  </si>
  <si>
    <t>新泉</t>
  </si>
  <si>
    <t>豊住地区</t>
  </si>
  <si>
    <t>北羽鳥</t>
  </si>
  <si>
    <t>長沼</t>
  </si>
  <si>
    <t>南羽鳥</t>
  </si>
  <si>
    <t>佐野</t>
  </si>
  <si>
    <t>竜台</t>
  </si>
  <si>
    <t>安西</t>
  </si>
  <si>
    <t>南部</t>
  </si>
  <si>
    <t>北部</t>
  </si>
  <si>
    <t>遠山地区</t>
  </si>
  <si>
    <t>小菅</t>
  </si>
  <si>
    <t>大山</t>
  </si>
  <si>
    <t>馬場</t>
  </si>
  <si>
    <t>久米</t>
  </si>
  <si>
    <t>久米野</t>
  </si>
  <si>
    <t>山之作</t>
  </si>
  <si>
    <t>吉倉</t>
  </si>
  <si>
    <t>東和田</t>
  </si>
  <si>
    <t>川栗</t>
  </si>
  <si>
    <t>畑ヶ田</t>
  </si>
  <si>
    <t>大清水</t>
  </si>
  <si>
    <t>三里塚</t>
  </si>
  <si>
    <t>本三里塚</t>
  </si>
  <si>
    <t>本城</t>
  </si>
  <si>
    <t>南三里塚</t>
  </si>
  <si>
    <t>東三里塚</t>
  </si>
  <si>
    <t>駒井野</t>
  </si>
  <si>
    <t>取香</t>
  </si>
  <si>
    <t>堀之内</t>
  </si>
  <si>
    <t>新駒井野</t>
  </si>
  <si>
    <t>長田</t>
  </si>
  <si>
    <t>十余三</t>
  </si>
  <si>
    <t>天神峰</t>
  </si>
  <si>
    <t>東峰</t>
  </si>
  <si>
    <t>古込</t>
  </si>
  <si>
    <t>木の根</t>
  </si>
  <si>
    <t>天浪</t>
  </si>
  <si>
    <t>三里塚光ヶ丘</t>
  </si>
  <si>
    <t>三里塚御料</t>
  </si>
  <si>
    <t>西三里塚</t>
  </si>
  <si>
    <t>御所の内</t>
  </si>
  <si>
    <t>ニュータウン地区</t>
  </si>
  <si>
    <t>赤坂１丁目</t>
  </si>
  <si>
    <t>赤坂２丁目</t>
  </si>
  <si>
    <t>赤坂３丁目</t>
  </si>
  <si>
    <t>吾妻１丁目</t>
  </si>
  <si>
    <t>吾妻２丁目</t>
  </si>
  <si>
    <t>吾妻３丁目</t>
  </si>
  <si>
    <t>加良部１丁目</t>
  </si>
  <si>
    <t>加良部２丁目</t>
  </si>
  <si>
    <t>加良部３丁目</t>
  </si>
  <si>
    <t>加良部４丁目</t>
  </si>
  <si>
    <t>加良部５丁目</t>
  </si>
  <si>
    <t>加良部６丁目</t>
  </si>
  <si>
    <t>橋賀台１丁目</t>
  </si>
  <si>
    <t>橋賀台２丁目</t>
  </si>
  <si>
    <t>橋賀台３丁目</t>
  </si>
  <si>
    <t>玉造１丁目</t>
  </si>
  <si>
    <t>玉造２丁目</t>
  </si>
  <si>
    <t>玉造３丁目</t>
  </si>
  <si>
    <t>玉造４丁目</t>
  </si>
  <si>
    <t>玉造５丁目</t>
  </si>
  <si>
    <t>玉造６丁目</t>
  </si>
  <si>
    <t>玉造７丁目</t>
  </si>
  <si>
    <t>中台１丁目</t>
  </si>
  <si>
    <t>中台２丁目</t>
  </si>
  <si>
    <t>中台３丁目</t>
  </si>
  <si>
    <t>中台４丁目</t>
  </si>
  <si>
    <t>中台５丁目</t>
  </si>
  <si>
    <t>中台６丁目</t>
  </si>
  <si>
    <t>下総町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</si>
  <si>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</si>
  <si>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</si>
  <si>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</si>
  <si>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</si>
  <si>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</si>
  <si>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</si>
  <si>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</si>
  <si>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</si>
  <si>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</si>
  <si>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</si>
  <si>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</si>
  <si>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</si>
  <si>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</si>
  <si>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</si>
  <si>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</si>
  <si>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</si>
  <si>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</si>
  <si>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</si>
  <si>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</si>
  <si>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</si>
  <si>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</si>
  <si>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平川</t>
  </si>
  <si>
    <t>大栄町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</si>
  <si>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</si>
  <si>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</si>
  <si>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</si>
  <si>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</si>
  <si>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</si>
  <si>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</si>
  <si>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</si>
  <si>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</si>
  <si>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</si>
  <si>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</si>
  <si>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浅間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</si>
  <si>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</si>
  <si>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</si>
  <si>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</si>
  <si>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</si>
  <si>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</si>
  <si>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</si>
  <si>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</si>
  <si>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</si>
  <si>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</si>
  <si>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</si>
  <si>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一鍬田</t>
  </si>
  <si>
    <t>２７  成田国際空港内産業（中分類）</t>
  </si>
  <si>
    <t>建設業</t>
  </si>
  <si>
    <t>製造業</t>
  </si>
  <si>
    <t>情報通信業</t>
  </si>
  <si>
    <t>通信業</t>
  </si>
  <si>
    <t>映像・音声・文字情報制作業</t>
  </si>
  <si>
    <t>運輸業</t>
  </si>
  <si>
    <t>卸売・小売業</t>
  </si>
  <si>
    <t>建築材料,鉱物・金属材料等卸売業</t>
  </si>
  <si>
    <t>家具・じゅう器・機械器具小売業</t>
  </si>
  <si>
    <t>その他の小売業</t>
  </si>
  <si>
    <t>金融・保険業</t>
  </si>
  <si>
    <t>銀行業</t>
  </si>
  <si>
    <t>貸金業,投資業等非預金信用機関</t>
  </si>
  <si>
    <t>補助的金融業,金融附帯業</t>
  </si>
  <si>
    <t>不動産業</t>
  </si>
  <si>
    <t>飲食店,宿泊業</t>
  </si>
  <si>
    <t>遊興飲食店</t>
  </si>
  <si>
    <t>宿泊業</t>
  </si>
  <si>
    <t>医療，福祉</t>
  </si>
  <si>
    <t>洗濯・理容・美容・浴場業</t>
  </si>
  <si>
    <t xml:space="preserve">… </t>
  </si>
  <si>
    <t>産　業　中　分　類</t>
  </si>
  <si>
    <t>事　　業　　所　　数</t>
  </si>
  <si>
    <t>従　　業　　者　　数</t>
  </si>
  <si>
    <t>総数</t>
  </si>
  <si>
    <t>第一次産業</t>
  </si>
  <si>
    <t>第　　二　　次　　産　　業</t>
  </si>
  <si>
    <t>建設業</t>
  </si>
  <si>
    <t>製造業</t>
  </si>
  <si>
    <t>衣服・その他の繊維製品製造業</t>
  </si>
  <si>
    <t xml:space="preserve">情報通信機械器具製造業  </t>
  </si>
  <si>
    <t xml:space="preserve">電子部品・デバイス製造業  </t>
  </si>
  <si>
    <t>第 三 次 産 業</t>
  </si>
  <si>
    <t>情報通信業</t>
  </si>
  <si>
    <t>通信業</t>
  </si>
  <si>
    <t>映像・音声・文字情報制作業</t>
  </si>
  <si>
    <t>　２５　産業（中分類）別事業所数及び従業者数（公務を除く）</t>
  </si>
  <si>
    <t>第　　　三　　　次　　　産　　　業</t>
  </si>
  <si>
    <t>卸売・小売業</t>
  </si>
  <si>
    <t>協同組織金融業</t>
  </si>
  <si>
    <t xml:space="preserve">郵便貯金取扱機関，政府関係金融機関 </t>
  </si>
  <si>
    <t>保険業（保険媒介代理業等を含む）</t>
  </si>
  <si>
    <t>不動産業</t>
  </si>
  <si>
    <t>医療，福祉</t>
  </si>
  <si>
    <t>教育，学習支援業</t>
  </si>
  <si>
    <t>学校教育</t>
  </si>
  <si>
    <t>その他の教育，学習支援業</t>
  </si>
  <si>
    <t>複合サービス事業</t>
  </si>
  <si>
    <t>郵便局(別掲を除く）</t>
  </si>
  <si>
    <t>協同組合（他に分類されないもの）</t>
  </si>
  <si>
    <t>サービス業（他に分類されないもの）</t>
  </si>
  <si>
    <t>専門サービス業</t>
  </si>
  <si>
    <t>学術・開発研究機関</t>
  </si>
  <si>
    <t>廃棄物処理業</t>
  </si>
  <si>
    <t>その他の事業サービス業</t>
  </si>
  <si>
    <t>政治・経済・文化団体</t>
  </si>
  <si>
    <t>宗教</t>
  </si>
  <si>
    <t>その他のサービス業</t>
  </si>
  <si>
    <t>資料　事業所・企業統計調査</t>
  </si>
  <si>
    <t>総    数</t>
  </si>
  <si>
    <t>第１次
産業</t>
  </si>
  <si>
    <t>第 ２ 次 産 業</t>
  </si>
  <si>
    <t>第 ３ 次 産 業</t>
  </si>
  <si>
    <t>事業所</t>
  </si>
  <si>
    <t>従業者</t>
  </si>
  <si>
    <t>農　林　漁　業</t>
  </si>
  <si>
    <t>鉱 　　　業</t>
  </si>
  <si>
    <t>建　設　業</t>
  </si>
  <si>
    <t>製　　造　　業</t>
  </si>
  <si>
    <r>
      <t xml:space="preserve">電気・ガス・
</t>
    </r>
    <r>
      <rPr>
        <sz val="9"/>
        <rFont val="ＭＳ Ｐ明朝"/>
        <family val="1"/>
      </rPr>
      <t>熱供給・水道業</t>
    </r>
  </si>
  <si>
    <t>運輸・通信業</t>
  </si>
  <si>
    <r>
      <t>卸売・小売業，</t>
    </r>
    <r>
      <rPr>
        <sz val="10"/>
        <rFont val="ＭＳ Ｐ明朝"/>
        <family val="1"/>
      </rPr>
      <t xml:space="preserve">
飲食店</t>
    </r>
  </si>
  <si>
    <t>金融・保険業</t>
  </si>
  <si>
    <t>不動産業</t>
  </si>
  <si>
    <t>サービス業</t>
  </si>
  <si>
    <t>成田市計</t>
  </si>
  <si>
    <t>（注）　大字名は平成１３年１０月１日現在のもの。</t>
  </si>
  <si>
    <t>資料　事業所・企業統計調査</t>
  </si>
  <si>
    <t>X</t>
  </si>
  <si>
    <t>X</t>
  </si>
  <si>
    <t>十余三</t>
  </si>
  <si>
    <t>（注）　大字名は平成１３年１０月１日現在のもの。</t>
  </si>
  <si>
    <t>産　　業　　中　　分　　類</t>
  </si>
  <si>
    <t>従業者数</t>
  </si>
  <si>
    <t>第二次産業</t>
  </si>
  <si>
    <t>職別工事業</t>
  </si>
  <si>
    <t>保険業</t>
  </si>
  <si>
    <t>サービス業</t>
  </si>
  <si>
    <t>専門サービス業</t>
  </si>
  <si>
    <t>機械等修理業</t>
  </si>
  <si>
    <t>13</t>
  </si>
  <si>
    <t xml:space="preserve">　　　　　　　従業者規模別事業所数（民営）       </t>
  </si>
  <si>
    <t>x</t>
  </si>
  <si>
    <t>x</t>
  </si>
  <si>
    <t>x</t>
  </si>
  <si>
    <t>下総町</t>
  </si>
  <si>
    <t>大栄町</t>
  </si>
  <si>
    <t>昭和44</t>
  </si>
  <si>
    <t>16</t>
  </si>
  <si>
    <t>16
下総町</t>
  </si>
  <si>
    <t>16
大栄町</t>
  </si>
  <si>
    <t>(成田市)</t>
  </si>
  <si>
    <t>(下総町)</t>
  </si>
  <si>
    <t>(大栄町)</t>
  </si>
  <si>
    <t>成田市</t>
  </si>
  <si>
    <t>下総町</t>
  </si>
  <si>
    <t>大栄町</t>
  </si>
  <si>
    <t>(下総，大栄町を含まない）</t>
  </si>
  <si>
    <t>38. 7. 1</t>
  </si>
  <si>
    <t>41. 7. 1</t>
  </si>
  <si>
    <t>44. 7. 1</t>
  </si>
  <si>
    <t>47. 9. 1</t>
  </si>
  <si>
    <t>50. 5.15</t>
  </si>
  <si>
    <t>53. 6.15</t>
  </si>
  <si>
    <t>56. 7. 1</t>
  </si>
  <si>
    <t>61. 7. 1</t>
  </si>
  <si>
    <t xml:space="preserve">平成  </t>
  </si>
  <si>
    <t>3. 7. 1</t>
  </si>
  <si>
    <t>8.10. 1</t>
  </si>
  <si>
    <t>13.10. 1</t>
  </si>
  <si>
    <t>16. 6. 1</t>
  </si>
  <si>
    <t xml:space="preserve">… </t>
  </si>
  <si>
    <t xml:space="preserve">… </t>
  </si>
  <si>
    <t>農業</t>
  </si>
  <si>
    <t>林業　　　　　　　　　　　　　　　　　　</t>
  </si>
  <si>
    <t>漁業</t>
  </si>
  <si>
    <t>水産養殖業</t>
  </si>
  <si>
    <t>鉱業</t>
  </si>
  <si>
    <t xml:space="preserve">総合工事業 </t>
  </si>
  <si>
    <t>職別工事業(設備工事業を除く)</t>
  </si>
  <si>
    <t>設備工事業</t>
  </si>
  <si>
    <t xml:space="preserve">食料品製造業 </t>
  </si>
  <si>
    <t xml:space="preserve">飲料・たばこ・飼料製造業 </t>
  </si>
  <si>
    <t>繊維工業</t>
  </si>
  <si>
    <t xml:space="preserve">木材・木製品製造業（家具を除く）  </t>
  </si>
  <si>
    <t xml:space="preserve">家具・装備品製造業 </t>
  </si>
  <si>
    <t xml:space="preserve">パルプ・紙・紙加工品製造業 </t>
  </si>
  <si>
    <t xml:space="preserve">印刷・同関連業 </t>
  </si>
  <si>
    <t xml:space="preserve">化学工業 </t>
  </si>
  <si>
    <t xml:space="preserve">石油製品・石炭製品製造業 </t>
  </si>
  <si>
    <t xml:space="preserve">プラスチック製品製造業 </t>
  </si>
  <si>
    <t xml:space="preserve">ゴム製品製造業 </t>
  </si>
  <si>
    <t xml:space="preserve">なめし革・同製品・毛皮製造業 </t>
  </si>
  <si>
    <t xml:space="preserve">窯業・土石製品製造業 </t>
  </si>
  <si>
    <t xml:space="preserve">鉄鋼業 </t>
  </si>
  <si>
    <t xml:space="preserve">非鉄金属製造業　 </t>
  </si>
  <si>
    <t xml:space="preserve">金属製品製造業 </t>
  </si>
  <si>
    <t xml:space="preserve">一般機械器具製造業 </t>
  </si>
  <si>
    <t xml:space="preserve">電気機械器具製造業 </t>
  </si>
  <si>
    <t xml:space="preserve">輸送用機械器具製造業 </t>
  </si>
  <si>
    <t xml:space="preserve">精密機械器具製造業 </t>
  </si>
  <si>
    <t xml:space="preserve">その他の製造業 </t>
  </si>
  <si>
    <t>電気・ガス・熱供給・水道業</t>
  </si>
  <si>
    <t xml:space="preserve">電気業 </t>
  </si>
  <si>
    <t xml:space="preserve">ガス業 </t>
  </si>
  <si>
    <t xml:space="preserve">熱供給業 </t>
  </si>
  <si>
    <t xml:space="preserve">水道業 </t>
  </si>
  <si>
    <t>-</t>
  </si>
  <si>
    <t xml:space="preserve">放送業 </t>
  </si>
  <si>
    <t xml:space="preserve">情報サービス業 </t>
  </si>
  <si>
    <t xml:space="preserve">インターネット附随サービス業 </t>
  </si>
  <si>
    <t>運輸業</t>
  </si>
  <si>
    <t xml:space="preserve">鉄道業 </t>
  </si>
  <si>
    <t xml:space="preserve">道路旅客運送業 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</si>
  <si>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</si>
  <si>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</si>
  <si>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</si>
  <si>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</si>
  <si>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</si>
  <si>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</si>
  <si>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</si>
  <si>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</si>
  <si>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</si>
  <si>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</si>
  <si>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</si>
  <si>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</si>
  <si>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</si>
  <si>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</si>
  <si>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自動車・自転車小売業 </t>
  </si>
  <si>
    <t xml:space="preserve">家具・じゅう器・機械器具小売業 </t>
  </si>
  <si>
    <t xml:space="preserve">その他の小売業 </t>
  </si>
  <si>
    <t>金融・保険業</t>
  </si>
  <si>
    <t xml:space="preserve">銀行業 </t>
  </si>
  <si>
    <t>貸金業, 投資業等非預金信用機関</t>
  </si>
  <si>
    <t xml:space="preserve">証券業，商品先物取引業 </t>
  </si>
  <si>
    <t xml:space="preserve">補助的金融業，金融附帯業  </t>
  </si>
  <si>
    <t>不動産取引業</t>
  </si>
  <si>
    <t>不動産賃貸業・管理業</t>
  </si>
  <si>
    <t>飲食店，宿泊業</t>
  </si>
  <si>
    <t>一般飲食店</t>
  </si>
  <si>
    <t>遊興飲食店</t>
  </si>
  <si>
    <t>宿泊業</t>
  </si>
  <si>
    <t>医療業</t>
  </si>
  <si>
    <t>保健衛生</t>
  </si>
  <si>
    <t>社会保険・社会福祉・介護事業</t>
  </si>
  <si>
    <t>洗濯・理容・美容・浴場業</t>
  </si>
  <si>
    <t>その他の生活関連サービス業　</t>
  </si>
  <si>
    <t>娯楽業</t>
  </si>
  <si>
    <t>自動車整備業　</t>
  </si>
  <si>
    <t>機械等修理業（別掲を除く）</t>
  </si>
  <si>
    <t>物品賃貸業</t>
  </si>
  <si>
    <t>広告業　　</t>
  </si>
  <si>
    <t>-</t>
  </si>
  <si>
    <t>X</t>
  </si>
  <si>
    <t>事業所</t>
  </si>
  <si>
    <t xml:space="preserve"> ３  事業所</t>
  </si>
  <si>
    <t>　　　　　　　　区　分
大 字 名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</si>
</sst>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_ * #,##0.0_ ;_ * \-#,##0.0_ ;_ * &quot;-&quot;?_ ;_ @_ "/>
    <numFmt numFmtId="207" formatCode="##,###,###,##0;&quot;-&quot;#,###,###,##0"/>
    <numFmt numFmtId="208" formatCode="###,###,###,##0;&quot;-&quot;##,###,###,##0"/>
    <numFmt numFmtId="209" formatCode="#,###,###,##0;&quot; -&quot;###,###,##0"/>
    <numFmt numFmtId="210" formatCode="\ ###,###,##0;&quot;-&quot;###,###,##0"/>
    <numFmt numFmtId="211" formatCode="##0;&quot;-&quot;#0"/>
    <numFmt numFmtId="212" formatCode="##,###,##0.0;&quot;-&quot;#,###,##0.0"/>
    <numFmt numFmtId="213" formatCode="#,###,###,###,##0;&quot; -&quot;###,###,###,##0"/>
    <numFmt numFmtId="214" formatCode="\ ###,###,###,##0;&quot;-&quot;###,###,###,##0"/>
    <numFmt numFmtId="215" formatCode="\ ###,###,##0.0;&quot;-&quot;###,###,##0.0"/>
    <numFmt numFmtId="216" formatCode="###,###,##0;&quot;-&quot;##,###,##0"/>
    <numFmt numFmtId="217" formatCode="##,###,##0;&quot;-&quot;#,###,##0"/>
    <numFmt numFmtId="218" formatCode="#,###,##0;&quot; -&quot;###,##0"/>
    <numFmt numFmtId="219" formatCode="##,###,###,###,##0;&quot;-&quot;#,###,###,###,##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\ ###,##0;&quot;-&quot;###,##0"/>
    <numFmt numFmtId="225" formatCode="\ ##0;&quot;-&quot;##0"/>
    <numFmt numFmtId="226" formatCode="#,##0;&quot; -&quot;##0"/>
    <numFmt numFmtId="227" formatCode="#,###,###,###,###,###,##0;&quot; -&quot;###,###,###,###,###,##0"/>
    <numFmt numFmtId="228" formatCode="\ ###,###,###,###,##0;&quot;-&quot;###,###,###,###,##0"/>
    <numFmt numFmtId="229" formatCode="##,##0;&quot;-&quot;#,##0"/>
  </numFmts>
  <fonts count="7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20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12"/>
      <color indexed="10"/>
      <name val="ＭＳ Ｐ明朝"/>
      <family val="1"/>
    </font>
    <font>
      <sz val="15.25"/>
      <color indexed="8"/>
      <name val="ＭＳ Ｐ明朝"/>
      <family val="1"/>
    </font>
    <font>
      <sz val="8.5"/>
      <color indexed="8"/>
      <name val="ＭＳ Ｐ明朝"/>
      <family val="1"/>
    </font>
    <font>
      <sz val="9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91">
      <alignment/>
      <protection/>
    </xf>
    <xf numFmtId="0" fontId="2" fillId="33" borderId="0" xfId="91" applyFill="1">
      <alignment/>
      <protection/>
    </xf>
    <xf numFmtId="49" fontId="2" fillId="0" borderId="0" xfId="91" applyNumberFormat="1" applyFont="1" applyAlignment="1">
      <alignment horizontal="right"/>
      <protection/>
    </xf>
    <xf numFmtId="38" fontId="2" fillId="33" borderId="0" xfId="49" applyFont="1" applyFill="1" applyAlignment="1">
      <alignment/>
    </xf>
    <xf numFmtId="49" fontId="2" fillId="0" borderId="0" xfId="91" applyNumberFormat="1" applyAlignment="1">
      <alignment horizontal="right"/>
      <protection/>
    </xf>
    <xf numFmtId="176" fontId="8" fillId="0" borderId="0" xfId="95" applyNumberFormat="1" applyFont="1" applyAlignment="1">
      <alignment horizontal="left" vertical="center"/>
      <protection/>
    </xf>
    <xf numFmtId="176" fontId="9" fillId="0" borderId="10" xfId="95" applyNumberFormat="1" applyFont="1" applyBorder="1" applyAlignment="1">
      <alignment horizontal="right" vertical="center"/>
      <protection/>
    </xf>
    <xf numFmtId="176" fontId="7" fillId="0" borderId="0" xfId="95" applyNumberFormat="1" applyFont="1" applyAlignment="1">
      <alignment horizontal="right" vertical="center"/>
      <protection/>
    </xf>
    <xf numFmtId="176" fontId="8" fillId="0" borderId="11" xfId="95" applyNumberFormat="1" applyFont="1" applyBorder="1" applyAlignment="1">
      <alignment horizontal="left" vertical="center"/>
      <protection/>
    </xf>
    <xf numFmtId="0" fontId="2" fillId="0" borderId="0" xfId="95">
      <alignment/>
      <protection/>
    </xf>
    <xf numFmtId="0" fontId="7" fillId="0" borderId="0" xfId="95" applyFont="1">
      <alignment/>
      <protection/>
    </xf>
    <xf numFmtId="0" fontId="7" fillId="0" borderId="12" xfId="95" applyFont="1" applyBorder="1">
      <alignment/>
      <protection/>
    </xf>
    <xf numFmtId="0" fontId="16" fillId="0" borderId="0" xfId="95" applyFont="1">
      <alignment/>
      <protection/>
    </xf>
    <xf numFmtId="0" fontId="2" fillId="0" borderId="0" xfId="95" applyFont="1" applyFill="1" applyBorder="1" applyAlignment="1">
      <alignment/>
      <protection/>
    </xf>
    <xf numFmtId="0" fontId="2" fillId="0" borderId="0" xfId="95" applyFont="1" applyFill="1" applyAlignment="1">
      <alignment/>
      <protection/>
    </xf>
    <xf numFmtId="0" fontId="2" fillId="0" borderId="12" xfId="95" applyFont="1" applyFill="1" applyBorder="1" applyAlignment="1">
      <alignment/>
      <protection/>
    </xf>
    <xf numFmtId="0" fontId="0" fillId="0" borderId="12" xfId="95" applyFont="1" applyFill="1" applyBorder="1" applyAlignment="1">
      <alignment horizontal="right" vertical="top"/>
      <protection/>
    </xf>
    <xf numFmtId="0" fontId="5" fillId="0" borderId="0" xfId="95" applyFont="1" applyFill="1" applyAlignment="1">
      <alignment horizontal="center" vertical="center"/>
      <protection/>
    </xf>
    <xf numFmtId="0" fontId="7" fillId="0" borderId="0" xfId="95" applyFont="1" applyAlignment="1">
      <alignment horizontal="right" vertical="center"/>
      <protection/>
    </xf>
    <xf numFmtId="0" fontId="2" fillId="0" borderId="0" xfId="95" applyFont="1" applyAlignment="1">
      <alignment vertical="center"/>
      <protection/>
    </xf>
    <xf numFmtId="0" fontId="19" fillId="0" borderId="13" xfId="95" applyFont="1" applyBorder="1" applyAlignment="1">
      <alignment horizontal="center" vertical="center"/>
      <protection/>
    </xf>
    <xf numFmtId="0" fontId="13" fillId="0" borderId="13" xfId="95" applyFont="1" applyBorder="1" applyAlignment="1">
      <alignment horizontal="center" vertical="center"/>
      <protection/>
    </xf>
    <xf numFmtId="0" fontId="13" fillId="0" borderId="14" xfId="95" applyFont="1" applyBorder="1" applyAlignment="1">
      <alignment horizontal="center" vertical="center"/>
      <protection/>
    </xf>
    <xf numFmtId="176" fontId="9" fillId="0" borderId="0" xfId="95" applyNumberFormat="1" applyFont="1" applyBorder="1" applyAlignment="1">
      <alignment horizontal="right" vertical="center"/>
      <protection/>
    </xf>
    <xf numFmtId="176" fontId="18" fillId="0" borderId="0" xfId="95" applyNumberFormat="1" applyFont="1" applyAlignment="1">
      <alignment horizontal="right" vertical="center"/>
      <protection/>
    </xf>
    <xf numFmtId="41" fontId="6" fillId="0" borderId="10" xfId="49" applyNumberFormat="1" applyFont="1" applyBorder="1" applyAlignment="1">
      <alignment vertical="center"/>
    </xf>
    <xf numFmtId="41" fontId="6" fillId="0" borderId="0" xfId="49" applyNumberFormat="1" applyFont="1" applyBorder="1" applyAlignment="1">
      <alignment vertical="center"/>
    </xf>
    <xf numFmtId="41" fontId="6" fillId="0" borderId="0" xfId="49" applyNumberFormat="1" applyFont="1" applyAlignment="1">
      <alignment vertical="center"/>
    </xf>
    <xf numFmtId="41" fontId="9" fillId="0" borderId="0" xfId="49" applyNumberFormat="1" applyFont="1" applyBorder="1" applyAlignment="1">
      <alignment vertical="center"/>
    </xf>
    <xf numFmtId="41" fontId="7" fillId="0" borderId="0" xfId="49" applyNumberFormat="1" applyFont="1" applyBorder="1" applyAlignment="1">
      <alignment vertical="center"/>
    </xf>
    <xf numFmtId="176" fontId="18" fillId="0" borderId="0" xfId="95" applyNumberFormat="1" applyFont="1" applyAlignment="1">
      <alignment horizontal="right" vertical="center" wrapText="1"/>
      <protection/>
    </xf>
    <xf numFmtId="176" fontId="18" fillId="0" borderId="0" xfId="95" applyNumberFormat="1" applyFont="1" applyBorder="1" applyAlignment="1">
      <alignment horizontal="right" vertical="center"/>
      <protection/>
    </xf>
    <xf numFmtId="176" fontId="18" fillId="0" borderId="11" xfId="95" applyNumberFormat="1" applyFont="1" applyBorder="1" applyAlignment="1">
      <alignment horizontal="right" vertical="center"/>
      <protection/>
    </xf>
    <xf numFmtId="41" fontId="6" fillId="0" borderId="15" xfId="49" applyNumberFormat="1" applyFont="1" applyBorder="1" applyAlignment="1">
      <alignment vertical="center"/>
    </xf>
    <xf numFmtId="41" fontId="6" fillId="0" borderId="16" xfId="49" applyNumberFormat="1" applyFont="1" applyBorder="1" applyAlignment="1">
      <alignment vertical="center"/>
    </xf>
    <xf numFmtId="176" fontId="7" fillId="0" borderId="0" xfId="95" applyNumberFormat="1" applyFont="1" applyAlignment="1">
      <alignment horizontal="left" vertical="center"/>
      <protection/>
    </xf>
    <xf numFmtId="0" fontId="12" fillId="0" borderId="0" xfId="92" applyFont="1" applyFill="1" applyAlignment="1">
      <alignment vertical="center"/>
      <protection/>
    </xf>
    <xf numFmtId="0" fontId="12" fillId="0" borderId="0" xfId="92" applyFont="1" applyFill="1" applyBorder="1" applyAlignment="1">
      <alignment vertical="center"/>
      <protection/>
    </xf>
    <xf numFmtId="0" fontId="12" fillId="0" borderId="17" xfId="92" applyFont="1" applyFill="1" applyBorder="1" applyAlignment="1">
      <alignment vertical="center"/>
      <protection/>
    </xf>
    <xf numFmtId="41" fontId="9" fillId="0" borderId="0" xfId="92" applyNumberFormat="1" applyFont="1" applyFill="1" applyBorder="1" applyAlignment="1" quotePrefix="1">
      <alignment vertical="center"/>
      <protection/>
    </xf>
    <xf numFmtId="0" fontId="12" fillId="0" borderId="11" xfId="92" applyFont="1" applyFill="1" applyBorder="1" applyAlignment="1">
      <alignment vertical="center"/>
      <protection/>
    </xf>
    <xf numFmtId="0" fontId="12" fillId="0" borderId="16" xfId="92" applyFont="1" applyFill="1" applyBorder="1" applyAlignment="1">
      <alignment vertical="center"/>
      <protection/>
    </xf>
    <xf numFmtId="0" fontId="12" fillId="0" borderId="18" xfId="92" applyFont="1" applyFill="1" applyBorder="1" applyAlignment="1">
      <alignment vertical="center"/>
      <protection/>
    </xf>
    <xf numFmtId="49" fontId="12" fillId="0" borderId="19" xfId="92" applyNumberFormat="1" applyFont="1" applyFill="1" applyBorder="1" applyAlignment="1">
      <alignment horizontal="left" vertical="center"/>
      <protection/>
    </xf>
    <xf numFmtId="0" fontId="12" fillId="0" borderId="19" xfId="92" applyFont="1" applyFill="1" applyBorder="1" applyAlignment="1">
      <alignment vertical="center"/>
      <protection/>
    </xf>
    <xf numFmtId="49" fontId="12" fillId="0" borderId="16" xfId="92" applyNumberFormat="1" applyFont="1" applyFill="1" applyBorder="1" applyAlignment="1">
      <alignment horizontal="left" vertical="center"/>
      <protection/>
    </xf>
    <xf numFmtId="0" fontId="12" fillId="0" borderId="20" xfId="92" applyFont="1" applyFill="1" applyBorder="1" applyAlignment="1">
      <alignment vertical="center"/>
      <protection/>
    </xf>
    <xf numFmtId="49" fontId="8" fillId="0" borderId="19" xfId="92" applyNumberFormat="1" applyFont="1" applyFill="1" applyBorder="1" applyAlignment="1">
      <alignment horizontal="distributed" vertical="center"/>
      <protection/>
    </xf>
    <xf numFmtId="49" fontId="12" fillId="0" borderId="17" xfId="92" applyNumberFormat="1" applyFont="1" applyFill="1" applyBorder="1" applyAlignment="1">
      <alignment horizontal="distributed" vertical="center"/>
      <protection/>
    </xf>
    <xf numFmtId="41" fontId="8" fillId="0" borderId="0" xfId="92" applyNumberFormat="1" applyFont="1" applyFill="1" applyBorder="1" applyAlignment="1">
      <alignment horizontal="right" vertical="center"/>
      <protection/>
    </xf>
    <xf numFmtId="49" fontId="12" fillId="0" borderId="15" xfId="92" applyNumberFormat="1" applyFont="1" applyFill="1" applyBorder="1" applyAlignment="1">
      <alignment horizontal="left" vertical="center"/>
      <protection/>
    </xf>
    <xf numFmtId="0" fontId="12" fillId="0" borderId="15" xfId="92" applyFont="1" applyFill="1" applyBorder="1" applyAlignment="1">
      <alignment vertical="center"/>
      <protection/>
    </xf>
    <xf numFmtId="49" fontId="8" fillId="0" borderId="16" xfId="92" applyNumberFormat="1" applyFont="1" applyFill="1" applyBorder="1" applyAlignment="1">
      <alignment horizontal="distributed" vertical="center"/>
      <protection/>
    </xf>
    <xf numFmtId="49" fontId="12" fillId="0" borderId="18" xfId="92" applyNumberFormat="1" applyFont="1" applyFill="1" applyBorder="1" applyAlignment="1">
      <alignment horizontal="distributed" vertical="center"/>
      <protection/>
    </xf>
    <xf numFmtId="41" fontId="8" fillId="0" borderId="16" xfId="92" applyNumberFormat="1" applyFont="1" applyFill="1" applyBorder="1" applyAlignment="1">
      <alignment horizontal="right" vertical="center"/>
      <protection/>
    </xf>
    <xf numFmtId="49" fontId="12" fillId="0" borderId="10" xfId="92" applyNumberFormat="1" applyFont="1" applyFill="1" applyBorder="1" applyAlignment="1">
      <alignment horizontal="left" vertical="center"/>
      <protection/>
    </xf>
    <xf numFmtId="41" fontId="8" fillId="0" borderId="0" xfId="92" applyNumberFormat="1" applyFont="1" applyFill="1" applyAlignment="1" quotePrefix="1">
      <alignment horizontal="right" vertical="center"/>
      <protection/>
    </xf>
    <xf numFmtId="0" fontId="12" fillId="0" borderId="10" xfId="92" applyFont="1" applyFill="1" applyBorder="1" applyAlignment="1">
      <alignment vertical="center"/>
      <protection/>
    </xf>
    <xf numFmtId="49" fontId="8" fillId="0" borderId="0" xfId="92" applyNumberFormat="1" applyFont="1" applyFill="1" applyBorder="1" applyAlignment="1">
      <alignment horizontal="distributed" vertical="center"/>
      <protection/>
    </xf>
    <xf numFmtId="49" fontId="12" fillId="0" borderId="11" xfId="92" applyNumberFormat="1" applyFont="1" applyFill="1" applyBorder="1" applyAlignment="1">
      <alignment horizontal="distributed" vertical="center"/>
      <protection/>
    </xf>
    <xf numFmtId="41" fontId="8" fillId="0" borderId="0" xfId="92" applyNumberFormat="1" applyFont="1" applyFill="1" applyAlignment="1">
      <alignment horizontal="right" vertical="center"/>
      <protection/>
    </xf>
    <xf numFmtId="49" fontId="8" fillId="0" borderId="0" xfId="92" applyNumberFormat="1" applyFont="1" applyFill="1" applyBorder="1" applyAlignment="1">
      <alignment horizontal="distributed" vertical="center" wrapText="1"/>
      <protection/>
    </xf>
    <xf numFmtId="49" fontId="12" fillId="0" borderId="11" xfId="92" applyNumberFormat="1" applyFont="1" applyFill="1" applyBorder="1" applyAlignment="1">
      <alignment horizontal="distributed" vertical="center" wrapText="1"/>
      <protection/>
    </xf>
    <xf numFmtId="41" fontId="8" fillId="0" borderId="0" xfId="92" applyNumberFormat="1" applyFont="1" applyFill="1" applyBorder="1" applyAlignment="1" quotePrefix="1">
      <alignment horizontal="right" vertical="center"/>
      <protection/>
    </xf>
    <xf numFmtId="41" fontId="8" fillId="0" borderId="16" xfId="92" applyNumberFormat="1" applyFont="1" applyFill="1" applyBorder="1" applyAlignment="1" quotePrefix="1">
      <alignment horizontal="right" vertical="center"/>
      <protection/>
    </xf>
    <xf numFmtId="0" fontId="10" fillId="0" borderId="0" xfId="92" applyFont="1" applyFill="1" applyBorder="1" applyAlignment="1">
      <alignment vertical="center"/>
      <protection/>
    </xf>
    <xf numFmtId="0" fontId="10" fillId="0" borderId="0" xfId="92" applyFont="1" applyFill="1" applyAlignment="1">
      <alignment vertical="center"/>
      <protection/>
    </xf>
    <xf numFmtId="0" fontId="21" fillId="0" borderId="12" xfId="95" applyFont="1" applyFill="1" applyBorder="1" applyAlignment="1">
      <alignment/>
      <protection/>
    </xf>
    <xf numFmtId="0" fontId="12" fillId="0" borderId="10" xfId="92" applyFont="1" applyFill="1" applyBorder="1" applyAlignment="1">
      <alignment horizontal="left" vertical="center"/>
      <protection/>
    </xf>
    <xf numFmtId="0" fontId="8" fillId="0" borderId="19" xfId="92" applyFont="1" applyFill="1" applyBorder="1" applyAlignment="1">
      <alignment horizontal="distributed" vertical="center"/>
      <protection/>
    </xf>
    <xf numFmtId="0" fontId="12" fillId="0" borderId="17" xfId="92" applyFont="1" applyFill="1" applyBorder="1" applyAlignment="1">
      <alignment horizontal="distributed" vertical="center"/>
      <protection/>
    </xf>
    <xf numFmtId="0" fontId="8" fillId="0" borderId="0" xfId="92" applyFont="1" applyFill="1" applyBorder="1" applyAlignment="1">
      <alignment horizontal="distributed" vertical="center"/>
      <protection/>
    </xf>
    <xf numFmtId="0" fontId="12" fillId="0" borderId="11" xfId="92" applyFont="1" applyFill="1" applyBorder="1" applyAlignment="1">
      <alignment horizontal="distributed" vertical="center"/>
      <protection/>
    </xf>
    <xf numFmtId="0" fontId="12" fillId="0" borderId="15" xfId="92" applyFont="1" applyFill="1" applyBorder="1" applyAlignment="1">
      <alignment horizontal="left" vertical="center"/>
      <protection/>
    </xf>
    <xf numFmtId="0" fontId="8" fillId="0" borderId="16" xfId="92" applyFont="1" applyFill="1" applyBorder="1" applyAlignment="1">
      <alignment horizontal="distributed" vertical="center"/>
      <protection/>
    </xf>
    <xf numFmtId="0" fontId="12" fillId="0" borderId="18" xfId="92" applyFont="1" applyFill="1" applyBorder="1" applyAlignment="1">
      <alignment horizontal="distributed" vertical="center"/>
      <protection/>
    </xf>
    <xf numFmtId="0" fontId="12" fillId="0" borderId="10" xfId="92" applyNumberFormat="1" applyFont="1" applyFill="1" applyBorder="1" applyAlignment="1">
      <alignment horizontal="left" vertical="center"/>
      <protection/>
    </xf>
    <xf numFmtId="0" fontId="8" fillId="0" borderId="19" xfId="92" applyNumberFormat="1" applyFont="1" applyFill="1" applyBorder="1" applyAlignment="1">
      <alignment horizontal="distributed" vertical="center"/>
      <protection/>
    </xf>
    <xf numFmtId="0" fontId="12" fillId="0" borderId="17" xfId="92" applyNumberFormat="1" applyFont="1" applyFill="1" applyBorder="1" applyAlignment="1">
      <alignment horizontal="distributed" vertical="center"/>
      <protection/>
    </xf>
    <xf numFmtId="0" fontId="8" fillId="0" borderId="0" xfId="92" applyNumberFormat="1" applyFont="1" applyFill="1" applyBorder="1" applyAlignment="1">
      <alignment horizontal="distributed" vertical="center"/>
      <protection/>
    </xf>
    <xf numFmtId="0" fontId="12" fillId="0" borderId="11" xfId="92" applyNumberFormat="1" applyFont="1" applyFill="1" applyBorder="1" applyAlignment="1">
      <alignment horizontal="distributed" vertical="center"/>
      <protection/>
    </xf>
    <xf numFmtId="0" fontId="12" fillId="0" borderId="15" xfId="92" applyNumberFormat="1" applyFont="1" applyFill="1" applyBorder="1" applyAlignment="1">
      <alignment horizontal="left" vertical="center"/>
      <protection/>
    </xf>
    <xf numFmtId="0" fontId="8" fillId="0" borderId="16" xfId="92" applyNumberFormat="1" applyFont="1" applyFill="1" applyBorder="1" applyAlignment="1">
      <alignment horizontal="distributed" vertical="center"/>
      <protection/>
    </xf>
    <xf numFmtId="0" fontId="12" fillId="0" borderId="18" xfId="92" applyNumberFormat="1" applyFont="1" applyFill="1" applyBorder="1" applyAlignment="1">
      <alignment horizontal="distributed" vertical="center"/>
      <protection/>
    </xf>
    <xf numFmtId="216" fontId="12" fillId="0" borderId="0" xfId="92" applyNumberFormat="1" applyFont="1" applyFill="1" applyAlignment="1">
      <alignment horizontal="right" vertical="center"/>
      <protection/>
    </xf>
    <xf numFmtId="0" fontId="18" fillId="0" borderId="0" xfId="92" applyFont="1" applyFill="1" applyAlignment="1">
      <alignment horizontal="right" vertical="center"/>
      <protection/>
    </xf>
    <xf numFmtId="0" fontId="7" fillId="0" borderId="0" xfId="90" applyFont="1" applyFill="1" applyAlignment="1">
      <alignment vertical="center"/>
      <protection/>
    </xf>
    <xf numFmtId="0" fontId="7" fillId="0" borderId="0" xfId="94" applyNumberFormat="1" applyFont="1" applyAlignment="1">
      <alignment vertical="center"/>
      <protection/>
    </xf>
    <xf numFmtId="209" fontId="7" fillId="0" borderId="0" xfId="90" applyNumberFormat="1" applyFont="1" applyFill="1" applyAlignment="1">
      <alignment horizontal="right" vertical="center"/>
      <protection/>
    </xf>
    <xf numFmtId="207" fontId="7" fillId="0" borderId="0" xfId="90" applyNumberFormat="1" applyFont="1" applyFill="1" applyAlignment="1">
      <alignment horizontal="right" vertical="center"/>
      <protection/>
    </xf>
    <xf numFmtId="216" fontId="7" fillId="0" borderId="0" xfId="90" applyNumberFormat="1" applyFont="1" applyFill="1" applyAlignment="1">
      <alignment horizontal="right" vertical="center"/>
      <protection/>
    </xf>
    <xf numFmtId="210" fontId="7" fillId="0" borderId="0" xfId="90" applyNumberFormat="1" applyFont="1" applyFill="1" applyAlignment="1">
      <alignment horizontal="right" vertical="center"/>
      <protection/>
    </xf>
    <xf numFmtId="209" fontId="7" fillId="0" borderId="21" xfId="90" applyNumberFormat="1" applyFont="1" applyFill="1" applyBorder="1" applyAlignment="1">
      <alignment horizontal="center" vertical="center" wrapText="1"/>
      <protection/>
    </xf>
    <xf numFmtId="216" fontId="7" fillId="0" borderId="0" xfId="90" applyNumberFormat="1" applyFont="1" applyFill="1" applyBorder="1" applyAlignment="1">
      <alignment horizontal="right" vertical="center"/>
      <protection/>
    </xf>
    <xf numFmtId="0" fontId="7" fillId="0" borderId="22" xfId="90" applyFont="1" applyFill="1" applyBorder="1" applyAlignment="1">
      <alignment vertical="center"/>
      <protection/>
    </xf>
    <xf numFmtId="0" fontId="7" fillId="0" borderId="17" xfId="90" applyFont="1" applyFill="1" applyBorder="1" applyAlignment="1">
      <alignment vertical="center"/>
      <protection/>
    </xf>
    <xf numFmtId="216" fontId="7" fillId="0" borderId="11" xfId="90" applyNumberFormat="1" applyFont="1" applyFill="1" applyBorder="1" applyAlignment="1">
      <alignment horizontal="center" vertical="center"/>
      <protection/>
    </xf>
    <xf numFmtId="216" fontId="7" fillId="0" borderId="0" xfId="90" applyNumberFormat="1" applyFont="1" applyFill="1" applyBorder="1" applyAlignment="1">
      <alignment horizontal="center" vertical="center"/>
      <protection/>
    </xf>
    <xf numFmtId="216" fontId="7" fillId="0" borderId="20" xfId="90" applyNumberFormat="1" applyFont="1" applyFill="1" applyBorder="1" applyAlignment="1">
      <alignment horizontal="center" vertical="center"/>
      <protection/>
    </xf>
    <xf numFmtId="210" fontId="7" fillId="0" borderId="19" xfId="90" applyNumberFormat="1" applyFont="1" applyFill="1" applyBorder="1" applyAlignment="1">
      <alignment horizontal="center" vertical="center"/>
      <protection/>
    </xf>
    <xf numFmtId="210" fontId="7" fillId="0" borderId="17" xfId="90" applyNumberFormat="1" applyFont="1" applyFill="1" applyBorder="1" applyAlignment="1">
      <alignment horizontal="center" vertical="center"/>
      <protection/>
    </xf>
    <xf numFmtId="210" fontId="7" fillId="0" borderId="10" xfId="90" applyNumberFormat="1" applyFont="1" applyFill="1" applyBorder="1" applyAlignment="1">
      <alignment horizontal="center" vertical="center"/>
      <protection/>
    </xf>
    <xf numFmtId="210" fontId="7" fillId="0" borderId="20" xfId="90" applyNumberFormat="1" applyFont="1" applyFill="1" applyBorder="1" applyAlignment="1">
      <alignment horizontal="right" vertical="center" wrapText="1"/>
      <protection/>
    </xf>
    <xf numFmtId="216" fontId="7" fillId="0" borderId="19" xfId="90" applyNumberFormat="1" applyFont="1" applyFill="1" applyBorder="1" applyAlignment="1">
      <alignment horizontal="centerContinuous" vertical="center" wrapText="1"/>
      <protection/>
    </xf>
    <xf numFmtId="216" fontId="7" fillId="0" borderId="19" xfId="90" applyNumberFormat="1" applyFont="1" applyFill="1" applyBorder="1" applyAlignment="1">
      <alignment horizontal="centerContinuous" vertical="center"/>
      <protection/>
    </xf>
    <xf numFmtId="216" fontId="7" fillId="0" borderId="19" xfId="90" applyNumberFormat="1" applyFont="1" applyFill="1" applyBorder="1" applyAlignment="1">
      <alignment horizontal="center" vertical="center"/>
      <protection/>
    </xf>
    <xf numFmtId="209" fontId="7" fillId="0" borderId="23" xfId="90" applyNumberFormat="1" applyFont="1" applyFill="1" applyBorder="1" applyAlignment="1">
      <alignment horizontal="center" vertical="distributed" textRotation="255"/>
      <protection/>
    </xf>
    <xf numFmtId="207" fontId="7" fillId="0" borderId="11" xfId="90" applyNumberFormat="1" applyFont="1" applyFill="1" applyBorder="1" applyAlignment="1">
      <alignment horizontal="center" vertical="distributed" textRotation="255"/>
      <protection/>
    </xf>
    <xf numFmtId="216" fontId="7" fillId="0" borderId="11" xfId="90" applyNumberFormat="1" applyFont="1" applyFill="1" applyBorder="1" applyAlignment="1">
      <alignment horizontal="center" vertical="center" textRotation="255" shrinkToFit="1"/>
      <protection/>
    </xf>
    <xf numFmtId="216" fontId="7" fillId="0" borderId="0" xfId="90" applyNumberFormat="1" applyFont="1" applyFill="1" applyBorder="1" applyAlignment="1">
      <alignment horizontal="center" vertical="distributed" textRotation="255"/>
      <protection/>
    </xf>
    <xf numFmtId="216" fontId="7" fillId="0" borderId="10" xfId="90" applyNumberFormat="1" applyFont="1" applyFill="1" applyBorder="1" applyAlignment="1">
      <alignment horizontal="center" vertical="center" textRotation="255"/>
      <protection/>
    </xf>
    <xf numFmtId="210" fontId="7" fillId="0" borderId="0" xfId="90" applyNumberFormat="1" applyFont="1" applyFill="1" applyBorder="1" applyAlignment="1">
      <alignment horizontal="center" vertical="distributed" textRotation="255"/>
      <protection/>
    </xf>
    <xf numFmtId="210" fontId="7" fillId="0" borderId="11" xfId="90" applyNumberFormat="1" applyFont="1" applyFill="1" applyBorder="1" applyAlignment="1">
      <alignment horizontal="center" vertical="center" textRotation="255"/>
      <protection/>
    </xf>
    <xf numFmtId="210" fontId="7" fillId="0" borderId="10" xfId="90" applyNumberFormat="1" applyFont="1" applyFill="1" applyBorder="1" applyAlignment="1">
      <alignment horizontal="center" vertical="distributed" textRotation="255"/>
      <protection/>
    </xf>
    <xf numFmtId="210" fontId="7" fillId="0" borderId="10" xfId="90" applyNumberFormat="1" applyFont="1" applyFill="1" applyBorder="1" applyAlignment="1">
      <alignment horizontal="center" vertical="center" textRotation="255" wrapText="1"/>
      <protection/>
    </xf>
    <xf numFmtId="216" fontId="13" fillId="0" borderId="0" xfId="90" applyNumberFormat="1" applyFont="1" applyFill="1" applyBorder="1" applyAlignment="1">
      <alignment horizontal="center" vertical="distributed" textRotation="255" wrapText="1"/>
      <protection/>
    </xf>
    <xf numFmtId="216" fontId="7" fillId="0" borderId="0" xfId="90" applyNumberFormat="1" applyFont="1" applyFill="1" applyBorder="1" applyAlignment="1">
      <alignment vertical="center" textRotation="255"/>
      <protection/>
    </xf>
    <xf numFmtId="216" fontId="7" fillId="0" borderId="0" xfId="90" applyNumberFormat="1" applyFont="1" applyFill="1" applyAlignment="1">
      <alignment vertical="center" textRotation="255"/>
      <protection/>
    </xf>
    <xf numFmtId="0" fontId="7" fillId="0" borderId="0" xfId="90" applyFont="1" applyFill="1" applyAlignment="1">
      <alignment vertical="center" textRotation="255"/>
      <protection/>
    </xf>
    <xf numFmtId="209" fontId="7" fillId="0" borderId="24" xfId="90" applyNumberFormat="1" applyFont="1" applyFill="1" applyBorder="1" applyAlignment="1">
      <alignment horizontal="right" vertical="center"/>
      <protection/>
    </xf>
    <xf numFmtId="207" fontId="7" fillId="0" borderId="18" xfId="90" applyNumberFormat="1" applyFont="1" applyFill="1" applyBorder="1" applyAlignment="1">
      <alignment horizontal="right" vertical="center"/>
      <protection/>
    </xf>
    <xf numFmtId="209" fontId="7" fillId="0" borderId="18" xfId="90" applyNumberFormat="1" applyFont="1" applyFill="1" applyBorder="1" applyAlignment="1">
      <alignment horizontal="right" vertical="center"/>
      <protection/>
    </xf>
    <xf numFmtId="209" fontId="7" fillId="0" borderId="16" xfId="90" applyNumberFormat="1" applyFont="1" applyFill="1" applyBorder="1" applyAlignment="1">
      <alignment horizontal="right" vertical="center"/>
      <protection/>
    </xf>
    <xf numFmtId="216" fontId="7" fillId="0" borderId="15" xfId="90" applyNumberFormat="1" applyFont="1" applyFill="1" applyBorder="1" applyAlignment="1">
      <alignment horizontal="right" vertical="center"/>
      <protection/>
    </xf>
    <xf numFmtId="216" fontId="7" fillId="0" borderId="16" xfId="90" applyNumberFormat="1" applyFont="1" applyFill="1" applyBorder="1" applyAlignment="1">
      <alignment horizontal="right" vertical="center"/>
      <protection/>
    </xf>
    <xf numFmtId="210" fontId="7" fillId="0" borderId="18" xfId="90" applyNumberFormat="1" applyFont="1" applyFill="1" applyBorder="1" applyAlignment="1">
      <alignment horizontal="right" vertical="center"/>
      <protection/>
    </xf>
    <xf numFmtId="210" fontId="7" fillId="0" borderId="15" xfId="90" applyNumberFormat="1" applyFont="1" applyFill="1" applyBorder="1" applyAlignment="1">
      <alignment horizontal="right" vertical="center"/>
      <protection/>
    </xf>
    <xf numFmtId="210" fontId="7" fillId="0" borderId="16" xfId="90" applyNumberFormat="1" applyFont="1" applyFill="1" applyBorder="1" applyAlignment="1">
      <alignment horizontal="right" vertical="center" wrapText="1"/>
      <protection/>
    </xf>
    <xf numFmtId="0" fontId="7" fillId="0" borderId="19" xfId="90" applyFont="1" applyFill="1" applyBorder="1" applyAlignment="1">
      <alignment vertical="center"/>
      <protection/>
    </xf>
    <xf numFmtId="0" fontId="7" fillId="0" borderId="19" xfId="94" applyNumberFormat="1" applyFont="1" applyFill="1" applyBorder="1" applyAlignment="1">
      <alignment vertical="center"/>
      <protection/>
    </xf>
    <xf numFmtId="0" fontId="7" fillId="0" borderId="17" xfId="94" applyNumberFormat="1" applyFont="1" applyFill="1" applyBorder="1" applyAlignment="1">
      <alignment vertical="center"/>
      <protection/>
    </xf>
    <xf numFmtId="209" fontId="7" fillId="0" borderId="0" xfId="90" applyNumberFormat="1" applyFont="1" applyFill="1" applyBorder="1" applyAlignment="1">
      <alignment horizontal="right" vertical="center"/>
      <protection/>
    </xf>
    <xf numFmtId="207" fontId="7" fillId="0" borderId="0" xfId="90" applyNumberFormat="1" applyFont="1" applyFill="1" applyBorder="1" applyAlignment="1">
      <alignment horizontal="right" vertical="center"/>
      <protection/>
    </xf>
    <xf numFmtId="210" fontId="7" fillId="0" borderId="0" xfId="90" applyNumberFormat="1" applyFont="1" applyFill="1" applyBorder="1" applyAlignment="1">
      <alignment horizontal="right" vertical="center"/>
      <protection/>
    </xf>
    <xf numFmtId="0" fontId="7" fillId="0" borderId="0" xfId="90" applyFont="1" applyFill="1" applyBorder="1" applyAlignment="1">
      <alignment vertical="center"/>
      <protection/>
    </xf>
    <xf numFmtId="0" fontId="14" fillId="0" borderId="11" xfId="94" applyNumberFormat="1" applyFont="1" applyFill="1" applyBorder="1" applyAlignment="1">
      <alignment vertical="center"/>
      <protection/>
    </xf>
    <xf numFmtId="0" fontId="7" fillId="0" borderId="11" xfId="94" applyNumberFormat="1" applyFont="1" applyFill="1" applyBorder="1" applyAlignment="1">
      <alignment vertical="center"/>
      <protection/>
    </xf>
    <xf numFmtId="49" fontId="9" fillId="0" borderId="0" xfId="94" applyNumberFormat="1" applyFont="1" applyFill="1" applyBorder="1" applyAlignment="1">
      <alignment horizontal="distributed" vertical="center"/>
      <protection/>
    </xf>
    <xf numFmtId="49" fontId="9" fillId="0" borderId="11" xfId="94" applyNumberFormat="1" applyFont="1" applyFill="1" applyBorder="1" applyAlignment="1">
      <alignment vertical="center"/>
      <protection/>
    </xf>
    <xf numFmtId="0" fontId="7" fillId="0" borderId="0" xfId="94" applyNumberFormat="1" applyFont="1" applyFill="1" applyBorder="1" applyAlignment="1">
      <alignment horizontal="distributed" vertical="center"/>
      <protection/>
    </xf>
    <xf numFmtId="0" fontId="7" fillId="0" borderId="16" xfId="90" applyFont="1" applyFill="1" applyBorder="1" applyAlignment="1">
      <alignment vertical="center"/>
      <protection/>
    </xf>
    <xf numFmtId="0" fontId="7" fillId="0" borderId="16" xfId="94" applyNumberFormat="1" applyFont="1" applyFill="1" applyBorder="1" applyAlignment="1">
      <alignment horizontal="distributed" vertical="center"/>
      <protection/>
    </xf>
    <xf numFmtId="0" fontId="7" fillId="0" borderId="18" xfId="94" applyNumberFormat="1" applyFont="1" applyFill="1" applyBorder="1" applyAlignment="1">
      <alignment vertical="center"/>
      <protection/>
    </xf>
    <xf numFmtId="207" fontId="7" fillId="0" borderId="16" xfId="90" applyNumberFormat="1" applyFont="1" applyFill="1" applyBorder="1" applyAlignment="1">
      <alignment horizontal="right" vertical="center"/>
      <protection/>
    </xf>
    <xf numFmtId="210" fontId="7" fillId="0" borderId="16" xfId="90" applyNumberFormat="1" applyFont="1" applyFill="1" applyBorder="1" applyAlignment="1">
      <alignment horizontal="right" vertical="center"/>
      <protection/>
    </xf>
    <xf numFmtId="0" fontId="7" fillId="0" borderId="0" xfId="94" applyNumberFormat="1" applyFont="1" applyFill="1" applyBorder="1" applyAlignment="1">
      <alignment horizontal="left" vertical="center"/>
      <protection/>
    </xf>
    <xf numFmtId="0" fontId="15" fillId="0" borderId="12" xfId="95" applyFont="1" applyBorder="1" applyAlignment="1">
      <alignment horizontal="left" vertical="center"/>
      <protection/>
    </xf>
    <xf numFmtId="0" fontId="9" fillId="0" borderId="12" xfId="95" applyFont="1" applyBorder="1" applyAlignment="1">
      <alignment horizontal="left" vertical="center"/>
      <protection/>
    </xf>
    <xf numFmtId="216" fontId="7" fillId="0" borderId="11" xfId="90" applyNumberFormat="1" applyFont="1" applyFill="1" applyBorder="1" applyAlignment="1">
      <alignment horizontal="center" vertical="center" textRotation="255"/>
      <protection/>
    </xf>
    <xf numFmtId="0" fontId="7" fillId="0" borderId="20" xfId="90" applyFont="1" applyFill="1" applyBorder="1" applyAlignment="1">
      <alignment vertical="center"/>
      <protection/>
    </xf>
    <xf numFmtId="209" fontId="7" fillId="0" borderId="10" xfId="90" applyNumberFormat="1" applyFont="1" applyFill="1" applyBorder="1" applyAlignment="1">
      <alignment horizontal="center" vertical="distributed" textRotation="255"/>
      <protection/>
    </xf>
    <xf numFmtId="207" fontId="7" fillId="0" borderId="23" xfId="90" applyNumberFormat="1" applyFont="1" applyFill="1" applyBorder="1" applyAlignment="1">
      <alignment horizontal="center" vertical="distributed" textRotation="255"/>
      <protection/>
    </xf>
    <xf numFmtId="209" fontId="7" fillId="0" borderId="15" xfId="90" applyNumberFormat="1" applyFont="1" applyFill="1" applyBorder="1" applyAlignment="1">
      <alignment horizontal="right" vertical="center"/>
      <protection/>
    </xf>
    <xf numFmtId="207" fontId="7" fillId="0" borderId="24" xfId="90" applyNumberFormat="1" applyFont="1" applyFill="1" applyBorder="1" applyAlignment="1">
      <alignment horizontal="right" vertical="center"/>
      <protection/>
    </xf>
    <xf numFmtId="0" fontId="7" fillId="0" borderId="0" xfId="90" applyNumberFormat="1" applyFont="1" applyFill="1" applyBorder="1" applyAlignment="1">
      <alignment horizontal="distributed" vertical="center"/>
      <protection/>
    </xf>
    <xf numFmtId="0" fontId="7" fillId="0" borderId="11" xfId="90" applyNumberFormat="1" applyFont="1" applyFill="1" applyBorder="1" applyAlignment="1">
      <alignment horizontal="left" vertical="center"/>
      <protection/>
    </xf>
    <xf numFmtId="0" fontId="7" fillId="0" borderId="12" xfId="95" applyFont="1" applyFill="1" applyBorder="1" applyAlignment="1">
      <alignment/>
      <protection/>
    </xf>
    <xf numFmtId="0" fontId="11" fillId="0" borderId="12" xfId="95" applyFont="1" applyFill="1" applyBorder="1" applyAlignment="1">
      <alignment/>
      <protection/>
    </xf>
    <xf numFmtId="0" fontId="7" fillId="0" borderId="0" xfId="93" applyFont="1" applyFill="1" applyAlignment="1">
      <alignment vertical="center"/>
      <protection/>
    </xf>
    <xf numFmtId="0" fontId="7" fillId="0" borderId="13" xfId="95" applyFont="1" applyBorder="1" applyAlignment="1">
      <alignment horizontal="center" vertical="center"/>
      <protection/>
    </xf>
    <xf numFmtId="0" fontId="7" fillId="0" borderId="13" xfId="95" applyFont="1" applyBorder="1" applyAlignment="1">
      <alignment horizontal="center" vertical="center" wrapText="1"/>
      <protection/>
    </xf>
    <xf numFmtId="0" fontId="11" fillId="0" borderId="14" xfId="95" applyFont="1" applyBorder="1" applyAlignment="1">
      <alignment horizontal="center" vertical="center" wrapText="1"/>
      <protection/>
    </xf>
    <xf numFmtId="0" fontId="7" fillId="0" borderId="25" xfId="93" applyFont="1" applyFill="1" applyBorder="1" applyAlignment="1">
      <alignment vertical="center"/>
      <protection/>
    </xf>
    <xf numFmtId="0" fontId="9" fillId="0" borderId="17" xfId="93" applyFont="1" applyFill="1" applyBorder="1" applyAlignment="1">
      <alignment vertical="center"/>
      <protection/>
    </xf>
    <xf numFmtId="0" fontId="7" fillId="0" borderId="19" xfId="93" applyFont="1" applyFill="1" applyBorder="1" applyAlignment="1">
      <alignment vertical="center" textRotation="255"/>
      <protection/>
    </xf>
    <xf numFmtId="49" fontId="7" fillId="0" borderId="19" xfId="93" applyNumberFormat="1" applyFont="1" applyFill="1" applyBorder="1" applyAlignment="1">
      <alignment horizontal="left" vertical="center"/>
      <protection/>
    </xf>
    <xf numFmtId="0" fontId="7" fillId="0" borderId="19" xfId="93" applyFont="1" applyFill="1" applyBorder="1" applyAlignment="1">
      <alignment vertical="center"/>
      <protection/>
    </xf>
    <xf numFmtId="0" fontId="7" fillId="0" borderId="17" xfId="93" applyFont="1" applyFill="1" applyBorder="1" applyAlignment="1">
      <alignment vertical="center"/>
      <protection/>
    </xf>
    <xf numFmtId="0" fontId="7" fillId="0" borderId="20" xfId="93" applyFont="1" applyFill="1" applyBorder="1" applyAlignment="1">
      <alignment vertical="center" textRotation="255"/>
      <protection/>
    </xf>
    <xf numFmtId="49" fontId="7" fillId="0" borderId="10" xfId="93" applyNumberFormat="1" applyFont="1" applyFill="1" applyBorder="1" applyAlignment="1">
      <alignment horizontal="left" vertical="center"/>
      <protection/>
    </xf>
    <xf numFmtId="0" fontId="7" fillId="0" borderId="20" xfId="93" applyFont="1" applyFill="1" applyBorder="1" applyAlignment="1">
      <alignment vertical="center"/>
      <protection/>
    </xf>
    <xf numFmtId="49" fontId="11" fillId="0" borderId="19" xfId="93" applyNumberFormat="1" applyFont="1" applyFill="1" applyBorder="1" applyAlignment="1">
      <alignment horizontal="distributed" vertical="center"/>
      <protection/>
    </xf>
    <xf numFmtId="49" fontId="7" fillId="0" borderId="17" xfId="93" applyNumberFormat="1" applyFont="1" applyFill="1" applyBorder="1" applyAlignment="1">
      <alignment horizontal="distributed" vertical="center"/>
      <protection/>
    </xf>
    <xf numFmtId="0" fontId="7" fillId="0" borderId="10" xfId="93" applyFont="1" applyFill="1" applyBorder="1" applyAlignment="1">
      <alignment vertical="center"/>
      <protection/>
    </xf>
    <xf numFmtId="49" fontId="11" fillId="0" borderId="0" xfId="93" applyNumberFormat="1" applyFont="1" applyFill="1" applyBorder="1" applyAlignment="1">
      <alignment horizontal="distributed" vertical="center"/>
      <protection/>
    </xf>
    <xf numFmtId="49" fontId="7" fillId="0" borderId="11" xfId="93" applyNumberFormat="1" applyFont="1" applyFill="1" applyBorder="1" applyAlignment="1">
      <alignment horizontal="distributed" vertical="center"/>
      <protection/>
    </xf>
    <xf numFmtId="49" fontId="7" fillId="0" borderId="15" xfId="93" applyNumberFormat="1" applyFont="1" applyFill="1" applyBorder="1" applyAlignment="1">
      <alignment horizontal="left" vertical="center"/>
      <protection/>
    </xf>
    <xf numFmtId="0" fontId="7" fillId="0" borderId="15" xfId="93" applyFont="1" applyFill="1" applyBorder="1" applyAlignment="1">
      <alignment vertical="center"/>
      <protection/>
    </xf>
    <xf numFmtId="49" fontId="11" fillId="0" borderId="16" xfId="93" applyNumberFormat="1" applyFont="1" applyFill="1" applyBorder="1" applyAlignment="1">
      <alignment horizontal="distributed" vertical="center"/>
      <protection/>
    </xf>
    <xf numFmtId="49" fontId="7" fillId="0" borderId="18" xfId="93" applyNumberFormat="1" applyFont="1" applyFill="1" applyBorder="1" applyAlignment="1">
      <alignment horizontal="distributed" vertical="center"/>
      <protection/>
    </xf>
    <xf numFmtId="0" fontId="7" fillId="0" borderId="14" xfId="93" applyFont="1" applyFill="1" applyBorder="1" applyAlignment="1">
      <alignment vertical="center"/>
      <protection/>
    </xf>
    <xf numFmtId="49" fontId="11" fillId="0" borderId="25" xfId="93" applyNumberFormat="1" applyFont="1" applyFill="1" applyBorder="1" applyAlignment="1">
      <alignment horizontal="distributed" vertical="center"/>
      <protection/>
    </xf>
    <xf numFmtId="49" fontId="7" fillId="0" borderId="26" xfId="93" applyNumberFormat="1" applyFont="1" applyFill="1" applyBorder="1" applyAlignment="1">
      <alignment horizontal="distributed" vertical="center"/>
      <protection/>
    </xf>
    <xf numFmtId="49" fontId="7" fillId="0" borderId="20" xfId="93" applyNumberFormat="1" applyFont="1" applyFill="1" applyBorder="1" applyAlignment="1">
      <alignment horizontal="left" vertical="center"/>
      <protection/>
    </xf>
    <xf numFmtId="0" fontId="11" fillId="0" borderId="20" xfId="93" applyFont="1" applyFill="1" applyBorder="1" applyAlignment="1">
      <alignment vertical="center"/>
      <protection/>
    </xf>
    <xf numFmtId="49" fontId="11" fillId="0" borderId="17" xfId="93" applyNumberFormat="1" applyFont="1" applyFill="1" applyBorder="1" applyAlignment="1">
      <alignment horizontal="distributed" vertical="center"/>
      <protection/>
    </xf>
    <xf numFmtId="0" fontId="11" fillId="0" borderId="10" xfId="93" applyFont="1" applyFill="1" applyBorder="1" applyAlignment="1">
      <alignment vertical="center"/>
      <protection/>
    </xf>
    <xf numFmtId="49" fontId="11" fillId="0" borderId="11" xfId="93" applyNumberFormat="1" applyFont="1" applyFill="1" applyBorder="1" applyAlignment="1">
      <alignment horizontal="distributed" vertical="center"/>
      <protection/>
    </xf>
    <xf numFmtId="0" fontId="7" fillId="0" borderId="10" xfId="93" applyFont="1" applyFill="1" applyBorder="1" applyAlignment="1">
      <alignment vertical="center" textRotation="255"/>
      <protection/>
    </xf>
    <xf numFmtId="49" fontId="11" fillId="0" borderId="10" xfId="93" applyNumberFormat="1" applyFont="1" applyFill="1" applyBorder="1" applyAlignment="1">
      <alignment horizontal="distributed" vertical="center"/>
      <protection/>
    </xf>
    <xf numFmtId="0" fontId="11" fillId="0" borderId="0" xfId="93" applyFont="1" applyFill="1" applyBorder="1" applyAlignment="1">
      <alignment horizontal="distributed" vertical="center"/>
      <protection/>
    </xf>
    <xf numFmtId="0" fontId="11" fillId="0" borderId="11" xfId="93" applyFont="1" applyFill="1" applyBorder="1" applyAlignment="1">
      <alignment vertical="center"/>
      <protection/>
    </xf>
    <xf numFmtId="0" fontId="7" fillId="0" borderId="10" xfId="93" applyFont="1" applyFill="1" applyBorder="1" applyAlignment="1">
      <alignment horizontal="left" vertical="center"/>
      <protection/>
    </xf>
    <xf numFmtId="0" fontId="11" fillId="0" borderId="11" xfId="93" applyFont="1" applyFill="1" applyBorder="1" applyAlignment="1">
      <alignment horizontal="distributed" vertical="center"/>
      <protection/>
    </xf>
    <xf numFmtId="0" fontId="7" fillId="0" borderId="15" xfId="93" applyFont="1" applyFill="1" applyBorder="1" applyAlignment="1">
      <alignment horizontal="left" vertical="center"/>
      <protection/>
    </xf>
    <xf numFmtId="0" fontId="11" fillId="0" borderId="15" xfId="93" applyFont="1" applyFill="1" applyBorder="1" applyAlignment="1">
      <alignment vertical="center"/>
      <protection/>
    </xf>
    <xf numFmtId="0" fontId="11" fillId="0" borderId="16" xfId="93" applyFont="1" applyFill="1" applyBorder="1" applyAlignment="1">
      <alignment horizontal="distributed" vertical="center"/>
      <protection/>
    </xf>
    <xf numFmtId="0" fontId="11" fillId="0" borderId="18" xfId="93" applyFont="1" applyFill="1" applyBorder="1" applyAlignment="1">
      <alignment horizontal="distributed" vertical="center"/>
      <protection/>
    </xf>
    <xf numFmtId="0" fontId="7" fillId="0" borderId="20" xfId="93" applyFont="1" applyFill="1" applyBorder="1" applyAlignment="1">
      <alignment horizontal="left" vertical="center"/>
      <protection/>
    </xf>
    <xf numFmtId="0" fontId="7" fillId="0" borderId="17" xfId="93" applyFont="1" applyFill="1" applyBorder="1" applyAlignment="1">
      <alignment horizontal="distributed" vertical="center"/>
      <protection/>
    </xf>
    <xf numFmtId="0" fontId="11" fillId="0" borderId="19" xfId="93" applyFont="1" applyFill="1" applyBorder="1" applyAlignment="1">
      <alignment horizontal="distributed" vertical="center"/>
      <protection/>
    </xf>
    <xf numFmtId="0" fontId="11" fillId="0" borderId="17" xfId="93" applyFont="1" applyFill="1" applyBorder="1" applyAlignment="1">
      <alignment horizontal="distributed" vertical="center"/>
      <protection/>
    </xf>
    <xf numFmtId="0" fontId="7" fillId="0" borderId="18" xfId="93" applyFont="1" applyFill="1" applyBorder="1" applyAlignment="1">
      <alignment horizontal="distributed" vertical="center"/>
      <protection/>
    </xf>
    <xf numFmtId="0" fontId="7" fillId="0" borderId="11" xfId="93" applyFont="1" applyFill="1" applyBorder="1" applyAlignment="1">
      <alignment horizontal="distributed" vertical="center"/>
      <protection/>
    </xf>
    <xf numFmtId="49" fontId="7" fillId="0" borderId="20" xfId="93" applyNumberFormat="1" applyFont="1" applyFill="1" applyBorder="1" applyAlignment="1">
      <alignment horizontal="distributed" vertical="center"/>
      <protection/>
    </xf>
    <xf numFmtId="0" fontId="7" fillId="0" borderId="15" xfId="93" applyFont="1" applyFill="1" applyBorder="1" applyAlignment="1">
      <alignment vertical="center" textRotation="255"/>
      <protection/>
    </xf>
    <xf numFmtId="49" fontId="7" fillId="0" borderId="15" xfId="93" applyNumberFormat="1" applyFont="1" applyFill="1" applyBorder="1" applyAlignment="1">
      <alignment horizontal="distributed" vertical="center"/>
      <protection/>
    </xf>
    <xf numFmtId="0" fontId="7" fillId="0" borderId="18" xfId="93" applyFont="1" applyFill="1" applyBorder="1" applyAlignment="1">
      <alignment vertical="center"/>
      <protection/>
    </xf>
    <xf numFmtId="49" fontId="7" fillId="0" borderId="10" xfId="93" applyNumberFormat="1" applyFont="1" applyFill="1" applyBorder="1" applyAlignment="1">
      <alignment horizontal="distributed" vertical="center"/>
      <protection/>
    </xf>
    <xf numFmtId="0" fontId="7" fillId="0" borderId="11" xfId="93" applyFont="1" applyFill="1" applyBorder="1" applyAlignment="1">
      <alignment vertical="center"/>
      <protection/>
    </xf>
    <xf numFmtId="0" fontId="7" fillId="0" borderId="10" xfId="93" applyNumberFormat="1" applyFont="1" applyFill="1" applyBorder="1" applyAlignment="1">
      <alignment horizontal="left" vertical="center"/>
      <protection/>
    </xf>
    <xf numFmtId="0" fontId="11" fillId="0" borderId="0" xfId="93" applyNumberFormat="1" applyFont="1" applyFill="1" applyBorder="1" applyAlignment="1">
      <alignment horizontal="distributed" vertical="center"/>
      <protection/>
    </xf>
    <xf numFmtId="0" fontId="7" fillId="0" borderId="11" xfId="93" applyNumberFormat="1" applyFont="1" applyFill="1" applyBorder="1" applyAlignment="1">
      <alignment horizontal="distributed" vertical="center"/>
      <protection/>
    </xf>
    <xf numFmtId="0" fontId="12" fillId="0" borderId="0" xfId="93" applyFont="1" applyFill="1" applyBorder="1" applyAlignment="1">
      <alignment vertical="center"/>
      <protection/>
    </xf>
    <xf numFmtId="0" fontId="12" fillId="0" borderId="0" xfId="93" applyFont="1" applyFill="1" applyAlignment="1">
      <alignment vertical="center"/>
      <protection/>
    </xf>
    <xf numFmtId="0" fontId="8" fillId="0" borderId="0" xfId="93" applyFont="1" applyFill="1" applyAlignment="1">
      <alignment vertical="center"/>
      <protection/>
    </xf>
    <xf numFmtId="216" fontId="12" fillId="0" borderId="0" xfId="93" applyNumberFormat="1" applyFont="1" applyFill="1" applyAlignment="1">
      <alignment horizontal="right" vertical="center"/>
      <protection/>
    </xf>
    <xf numFmtId="207" fontId="12" fillId="0" borderId="0" xfId="93" applyNumberFormat="1" applyFont="1" applyFill="1" applyAlignment="1">
      <alignment horizontal="right" vertical="center"/>
      <protection/>
    </xf>
    <xf numFmtId="0" fontId="10" fillId="0" borderId="0" xfId="93" applyFont="1" applyFill="1" applyBorder="1" applyAlignment="1">
      <alignment vertical="center"/>
      <protection/>
    </xf>
    <xf numFmtId="0" fontId="10" fillId="0" borderId="0" xfId="93" applyFont="1" applyFill="1" applyAlignment="1">
      <alignment vertical="center"/>
      <protection/>
    </xf>
    <xf numFmtId="41" fontId="7" fillId="0" borderId="0" xfId="90" applyNumberFormat="1" applyFont="1" applyFill="1" applyAlignment="1">
      <alignment horizontal="right" vertical="center"/>
      <protection/>
    </xf>
    <xf numFmtId="41" fontId="9" fillId="0" borderId="0" xfId="90" applyNumberFormat="1" applyFont="1" applyFill="1" applyAlignment="1">
      <alignment horizontal="right" vertical="center"/>
      <protection/>
    </xf>
    <xf numFmtId="41" fontId="7" fillId="0" borderId="16" xfId="90" applyNumberFormat="1" applyFont="1" applyFill="1" applyBorder="1" applyAlignment="1">
      <alignment horizontal="right" vertical="center"/>
      <protection/>
    </xf>
    <xf numFmtId="41" fontId="7" fillId="0" borderId="0" xfId="90" applyNumberFormat="1" applyFont="1" applyFill="1" applyBorder="1" applyAlignment="1">
      <alignment horizontal="right" vertical="center"/>
      <protection/>
    </xf>
    <xf numFmtId="176" fontId="15" fillId="0" borderId="0" xfId="90" applyNumberFormat="1" applyFont="1" applyFill="1" applyAlignment="1">
      <alignment horizontal="right" vertical="center"/>
      <protection/>
    </xf>
    <xf numFmtId="41" fontId="19" fillId="0" borderId="20" xfId="93" applyNumberFormat="1" applyFont="1" applyFill="1" applyBorder="1" applyAlignment="1" quotePrefix="1">
      <alignment horizontal="right" vertical="center"/>
      <protection/>
    </xf>
    <xf numFmtId="41" fontId="19" fillId="0" borderId="19" xfId="93" applyNumberFormat="1" applyFont="1" applyFill="1" applyBorder="1" applyAlignment="1" quotePrefix="1">
      <alignment horizontal="right" vertical="center"/>
      <protection/>
    </xf>
    <xf numFmtId="41" fontId="13" fillId="0" borderId="10" xfId="93" applyNumberFormat="1" applyFont="1" applyFill="1" applyBorder="1" applyAlignment="1" quotePrefix="1">
      <alignment horizontal="right" vertical="center"/>
      <protection/>
    </xf>
    <xf numFmtId="41" fontId="13" fillId="0" borderId="0" xfId="93" applyNumberFormat="1" applyFont="1" applyFill="1" applyBorder="1" applyAlignment="1" quotePrefix="1">
      <alignment horizontal="right" vertical="center"/>
      <protection/>
    </xf>
    <xf numFmtId="41" fontId="13" fillId="0" borderId="0" xfId="93" applyNumberFormat="1" applyFont="1" applyFill="1" applyBorder="1" applyAlignment="1">
      <alignment horizontal="right" vertical="center"/>
      <protection/>
    </xf>
    <xf numFmtId="41" fontId="13" fillId="0" borderId="15" xfId="93" applyNumberFormat="1" applyFont="1" applyFill="1" applyBorder="1" applyAlignment="1" quotePrefix="1">
      <alignment horizontal="right" vertical="center"/>
      <protection/>
    </xf>
    <xf numFmtId="41" fontId="13" fillId="0" borderId="16" xfId="93" applyNumberFormat="1" applyFont="1" applyFill="1" applyBorder="1" applyAlignment="1">
      <alignment horizontal="right" vertical="center"/>
      <protection/>
    </xf>
    <xf numFmtId="41" fontId="13" fillId="0" borderId="16" xfId="93" applyNumberFormat="1" applyFont="1" applyFill="1" applyBorder="1" applyAlignment="1" quotePrefix="1">
      <alignment horizontal="right" vertical="center"/>
      <protection/>
    </xf>
    <xf numFmtId="0" fontId="2" fillId="0" borderId="0" xfId="95" applyFont="1" applyAlignment="1">
      <alignment horizontal="centerContinuous" vertical="center"/>
      <protection/>
    </xf>
    <xf numFmtId="0" fontId="5" fillId="0" borderId="0" xfId="95" applyFont="1" applyAlignment="1">
      <alignment horizontal="centerContinuous" vertical="center"/>
      <protection/>
    </xf>
    <xf numFmtId="0" fontId="12" fillId="0" borderId="0" xfId="90" applyFont="1" applyBorder="1" applyAlignment="1">
      <alignment vertical="distributed"/>
      <protection/>
    </xf>
    <xf numFmtId="0" fontId="12" fillId="0" borderId="11" xfId="90" applyFont="1" applyBorder="1" applyAlignment="1">
      <alignment vertical="distributed"/>
      <protection/>
    </xf>
    <xf numFmtId="210" fontId="7" fillId="0" borderId="0" xfId="90" applyNumberFormat="1" applyFont="1" applyFill="1" applyBorder="1" applyAlignment="1">
      <alignment horizontal="right" vertical="center" wrapText="1"/>
      <protection/>
    </xf>
    <xf numFmtId="41" fontId="19" fillId="0" borderId="19" xfId="93" applyNumberFormat="1" applyFont="1" applyFill="1" applyBorder="1" applyAlignment="1">
      <alignment horizontal="right" vertical="center"/>
      <protection/>
    </xf>
    <xf numFmtId="0" fontId="5" fillId="0" borderId="0" xfId="95" applyFont="1" applyAlignment="1">
      <alignment horizontal="center"/>
      <protection/>
    </xf>
    <xf numFmtId="0" fontId="15" fillId="0" borderId="0" xfId="94" applyNumberFormat="1" applyFont="1" applyFill="1" applyBorder="1" applyAlignment="1">
      <alignment horizontal="distributed" vertical="center"/>
      <protection/>
    </xf>
    <xf numFmtId="0" fontId="22" fillId="0" borderId="0" xfId="91" applyFont="1">
      <alignment/>
      <protection/>
    </xf>
    <xf numFmtId="49" fontId="22" fillId="0" borderId="0" xfId="91" applyNumberFormat="1" applyFont="1" applyAlignment="1">
      <alignment horizontal="right" wrapText="1"/>
      <protection/>
    </xf>
    <xf numFmtId="49" fontId="12" fillId="0" borderId="16" xfId="92" applyNumberFormat="1" applyFont="1" applyFill="1" applyBorder="1" applyAlignment="1">
      <alignment horizontal="distributed" vertical="center"/>
      <protection/>
    </xf>
    <xf numFmtId="0" fontId="0" fillId="0" borderId="0" xfId="95" applyFont="1" applyAlignment="1">
      <alignment vertical="center"/>
      <protection/>
    </xf>
    <xf numFmtId="41" fontId="0" fillId="0" borderId="0" xfId="49" applyNumberFormat="1" applyFont="1" applyBorder="1" applyAlignment="1">
      <alignment vertical="center"/>
    </xf>
    <xf numFmtId="41" fontId="0" fillId="0" borderId="0" xfId="49" applyNumberFormat="1" applyFont="1" applyBorder="1" applyAlignment="1">
      <alignment horizontal="right" vertical="center"/>
    </xf>
    <xf numFmtId="176" fontId="8" fillId="0" borderId="11" xfId="95" applyNumberFormat="1" applyFont="1" applyBorder="1" applyAlignment="1">
      <alignment horizontal="right" vertical="center"/>
      <protection/>
    </xf>
    <xf numFmtId="176" fontId="8" fillId="0" borderId="18" xfId="95" applyNumberFormat="1" applyFont="1" applyBorder="1" applyAlignment="1">
      <alignment horizontal="right" vertical="center"/>
      <protection/>
    </xf>
    <xf numFmtId="41" fontId="0" fillId="0" borderId="16" xfId="49" applyNumberFormat="1" applyFont="1" applyBorder="1" applyAlignment="1">
      <alignment vertical="center"/>
    </xf>
    <xf numFmtId="41" fontId="0" fillId="0" borderId="16" xfId="49" applyNumberFormat="1" applyFont="1" applyBorder="1" applyAlignment="1">
      <alignment horizontal="right" vertical="center"/>
    </xf>
    <xf numFmtId="0" fontId="0" fillId="0" borderId="0" xfId="95" applyFont="1" applyAlignment="1">
      <alignment horizontal="right" vertical="center"/>
      <protection/>
    </xf>
    <xf numFmtId="0" fontId="0" fillId="0" borderId="12" xfId="95" applyFont="1" applyFill="1" applyBorder="1" applyAlignment="1">
      <alignment horizontal="right" vertical="top"/>
      <protection/>
    </xf>
    <xf numFmtId="216" fontId="8" fillId="0" borderId="13" xfId="92" applyNumberFormat="1" applyFont="1" applyFill="1" applyBorder="1" applyAlignment="1">
      <alignment horizontal="center" vertical="center"/>
      <protection/>
    </xf>
    <xf numFmtId="216" fontId="8" fillId="0" borderId="14" xfId="92" applyNumberFormat="1" applyFont="1" applyFill="1" applyBorder="1" applyAlignment="1">
      <alignment horizontal="center" vertical="center"/>
      <protection/>
    </xf>
    <xf numFmtId="0" fontId="12" fillId="0" borderId="19" xfId="92" applyFont="1" applyFill="1" applyBorder="1" applyAlignment="1">
      <alignment vertical="center" textRotation="255"/>
      <protection/>
    </xf>
    <xf numFmtId="0" fontId="12" fillId="0" borderId="16" xfId="92" applyFont="1" applyFill="1" applyBorder="1" applyAlignment="1">
      <alignment vertical="center" textRotation="255"/>
      <protection/>
    </xf>
    <xf numFmtId="0" fontId="12" fillId="0" borderId="20" xfId="92" applyFont="1" applyFill="1" applyBorder="1" applyAlignment="1">
      <alignment vertical="center" textRotation="255"/>
      <protection/>
    </xf>
    <xf numFmtId="0" fontId="12" fillId="0" borderId="15" xfId="92" applyFont="1" applyFill="1" applyBorder="1" applyAlignment="1">
      <alignment vertical="center" textRotation="255"/>
      <protection/>
    </xf>
    <xf numFmtId="0" fontId="12" fillId="0" borderId="10" xfId="92" applyFont="1" applyFill="1" applyBorder="1" applyAlignment="1">
      <alignment vertical="center" textRotation="255"/>
      <protection/>
    </xf>
    <xf numFmtId="0" fontId="12" fillId="0" borderId="23" xfId="92" applyFont="1" applyFill="1" applyBorder="1" applyAlignment="1">
      <alignment vertical="center" textRotation="255"/>
      <protection/>
    </xf>
    <xf numFmtId="0" fontId="4" fillId="0" borderId="0" xfId="94" applyNumberFormat="1" applyFont="1" applyFill="1" applyBorder="1" applyAlignment="1">
      <alignment horizontal="left" vertical="top"/>
      <protection/>
    </xf>
    <xf numFmtId="0" fontId="0" fillId="0" borderId="0" xfId="0" applyAlignment="1">
      <alignment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9" fillId="0" borderId="0" xfId="0" applyFont="1" applyAlignment="1">
      <alignment vertical="center"/>
    </xf>
    <xf numFmtId="0" fontId="68" fillId="34" borderId="0" xfId="0" applyFont="1" applyFill="1" applyAlignment="1">
      <alignment horizontal="left" vertical="center"/>
    </xf>
    <xf numFmtId="0" fontId="69" fillId="0" borderId="27" xfId="0" applyFont="1" applyBorder="1" applyAlignment="1">
      <alignment horizontal="distributed" vertical="center" indent="1"/>
    </xf>
    <xf numFmtId="0" fontId="69" fillId="0" borderId="0" xfId="0" applyFont="1" applyBorder="1" applyAlignment="1">
      <alignment horizontal="distributed" vertical="center" indent="1"/>
    </xf>
    <xf numFmtId="0" fontId="69" fillId="0" borderId="12" xfId="0" applyFont="1" applyBorder="1" applyAlignment="1">
      <alignment horizontal="distributed" vertical="center" indent="1"/>
    </xf>
    <xf numFmtId="0" fontId="0" fillId="0" borderId="28" xfId="95" applyFont="1" applyBorder="1" applyAlignment="1">
      <alignment horizontal="left" vertical="justify" wrapText="1"/>
      <protection/>
    </xf>
    <xf numFmtId="0" fontId="0" fillId="0" borderId="29" xfId="95" applyFont="1" applyBorder="1" applyAlignment="1">
      <alignment horizontal="left" vertical="justify"/>
      <protection/>
    </xf>
    <xf numFmtId="0" fontId="0" fillId="0" borderId="21" xfId="95" applyFont="1" applyBorder="1" applyAlignment="1">
      <alignment horizontal="center" vertical="center"/>
      <protection/>
    </xf>
    <xf numFmtId="0" fontId="0" fillId="0" borderId="30" xfId="95" applyFont="1" applyBorder="1" applyAlignment="1">
      <alignment horizontal="center" vertical="center"/>
      <protection/>
    </xf>
    <xf numFmtId="0" fontId="6" fillId="0" borderId="21" xfId="95" applyFont="1" applyBorder="1" applyAlignment="1">
      <alignment horizontal="center" vertical="center"/>
      <protection/>
    </xf>
    <xf numFmtId="49" fontId="12" fillId="0" borderId="19" xfId="92" applyNumberFormat="1" applyFont="1" applyFill="1" applyBorder="1" applyAlignment="1">
      <alignment horizontal="center" vertical="center" textRotation="255"/>
      <protection/>
    </xf>
    <xf numFmtId="49" fontId="12" fillId="0" borderId="0" xfId="92" applyNumberFormat="1" applyFont="1" applyFill="1" applyBorder="1" applyAlignment="1">
      <alignment horizontal="center" vertical="center" textRotation="255"/>
      <protection/>
    </xf>
    <xf numFmtId="49" fontId="12" fillId="0" borderId="16" xfId="92" applyNumberFormat="1" applyFont="1" applyFill="1" applyBorder="1" applyAlignment="1">
      <alignment horizontal="center" vertical="center" textRotation="255"/>
      <protection/>
    </xf>
    <xf numFmtId="0" fontId="12" fillId="0" borderId="19" xfId="92" applyFont="1" applyFill="1" applyBorder="1" applyAlignment="1">
      <alignment horizontal="center" vertical="center" textRotation="255"/>
      <protection/>
    </xf>
    <xf numFmtId="0" fontId="12" fillId="0" borderId="0" xfId="92" applyFont="1" applyFill="1" applyBorder="1" applyAlignment="1">
      <alignment horizontal="center" vertical="center" textRotation="255"/>
      <protection/>
    </xf>
    <xf numFmtId="0" fontId="12" fillId="0" borderId="16" xfId="92" applyFont="1" applyFill="1" applyBorder="1" applyAlignment="1">
      <alignment horizontal="center" vertical="center" textRotation="255"/>
      <protection/>
    </xf>
    <xf numFmtId="49" fontId="12" fillId="0" borderId="19" xfId="92" applyNumberFormat="1" applyFont="1" applyFill="1" applyBorder="1" applyAlignment="1">
      <alignment horizontal="distributed" vertical="center"/>
      <protection/>
    </xf>
    <xf numFmtId="0" fontId="12" fillId="0" borderId="19" xfId="92" applyFont="1" applyFill="1" applyBorder="1" applyAlignment="1">
      <alignment horizontal="distributed" vertical="center"/>
      <protection/>
    </xf>
    <xf numFmtId="0" fontId="12" fillId="0" borderId="16" xfId="92" applyFont="1" applyFill="1" applyBorder="1" applyAlignment="1">
      <alignment horizontal="distributed" vertical="center"/>
      <protection/>
    </xf>
    <xf numFmtId="41" fontId="12" fillId="0" borderId="0" xfId="92" applyNumberFormat="1" applyFont="1" applyFill="1" applyBorder="1" applyAlignment="1" quotePrefix="1">
      <alignment vertical="center"/>
      <protection/>
    </xf>
    <xf numFmtId="41" fontId="9" fillId="0" borderId="0" xfId="92" applyNumberFormat="1" applyFont="1" applyFill="1" applyBorder="1" applyAlignment="1" quotePrefix="1">
      <alignment vertical="center"/>
      <protection/>
    </xf>
    <xf numFmtId="216" fontId="12" fillId="0" borderId="30" xfId="92" applyNumberFormat="1" applyFont="1" applyFill="1" applyBorder="1" applyAlignment="1">
      <alignment horizontal="center" vertical="center"/>
      <protection/>
    </xf>
    <xf numFmtId="216" fontId="12" fillId="0" borderId="31" xfId="92" applyNumberFormat="1" applyFont="1" applyFill="1" applyBorder="1" applyAlignment="1">
      <alignment horizontal="center" vertical="center"/>
      <protection/>
    </xf>
    <xf numFmtId="41" fontId="9" fillId="0" borderId="19" xfId="92" applyNumberFormat="1" applyFont="1" applyFill="1" applyBorder="1" applyAlignment="1" quotePrefix="1">
      <alignment vertical="center"/>
      <protection/>
    </xf>
    <xf numFmtId="41" fontId="12" fillId="0" borderId="0" xfId="92" applyNumberFormat="1" applyFont="1" applyFill="1" applyBorder="1" applyAlignment="1" quotePrefix="1">
      <alignment horizontal="right" vertical="center"/>
      <protection/>
    </xf>
    <xf numFmtId="49" fontId="12" fillId="0" borderId="0" xfId="92" applyNumberFormat="1" applyFont="1" applyFill="1" applyBorder="1" applyAlignment="1">
      <alignment horizontal="distributed" vertical="center"/>
      <protection/>
    </xf>
    <xf numFmtId="41" fontId="12" fillId="0" borderId="0" xfId="92" applyNumberFormat="1" applyFont="1" applyFill="1" applyBorder="1" applyAlignment="1">
      <alignment horizontal="right" vertical="center"/>
      <protection/>
    </xf>
    <xf numFmtId="0" fontId="12" fillId="0" borderId="27" xfId="92" applyFont="1" applyFill="1" applyBorder="1" applyAlignment="1">
      <alignment horizontal="center" vertical="center"/>
      <protection/>
    </xf>
    <xf numFmtId="0" fontId="12" fillId="0" borderId="16" xfId="92" applyFont="1" applyFill="1" applyBorder="1" applyAlignment="1">
      <alignment horizontal="center" vertical="center"/>
      <protection/>
    </xf>
    <xf numFmtId="0" fontId="5" fillId="0" borderId="0" xfId="95" applyFont="1" applyFill="1" applyAlignment="1">
      <alignment horizontal="center" vertical="center"/>
      <protection/>
    </xf>
    <xf numFmtId="49" fontId="12" fillId="0" borderId="16" xfId="92" applyNumberFormat="1" applyFont="1" applyFill="1" applyBorder="1" applyAlignment="1">
      <alignment horizontal="distributed" vertical="center"/>
      <protection/>
    </xf>
    <xf numFmtId="49" fontId="12" fillId="0" borderId="20" xfId="92" applyNumberFormat="1" applyFont="1" applyFill="1" applyBorder="1" applyAlignment="1">
      <alignment horizontal="center" vertical="center"/>
      <protection/>
    </xf>
    <xf numFmtId="0" fontId="12" fillId="0" borderId="19" xfId="92" applyFont="1" applyFill="1" applyBorder="1" applyAlignment="1">
      <alignment horizontal="center" vertical="center"/>
      <protection/>
    </xf>
    <xf numFmtId="0" fontId="12" fillId="0" borderId="17" xfId="92" applyFont="1" applyFill="1" applyBorder="1" applyAlignment="1">
      <alignment horizontal="center" vertical="center"/>
      <protection/>
    </xf>
    <xf numFmtId="0" fontId="12" fillId="0" borderId="10" xfId="92" applyFont="1" applyFill="1" applyBorder="1" applyAlignment="1">
      <alignment horizontal="center" vertical="center"/>
      <protection/>
    </xf>
    <xf numFmtId="0" fontId="12" fillId="0" borderId="0" xfId="92" applyFont="1" applyFill="1" applyAlignment="1">
      <alignment horizontal="center" vertical="center"/>
      <protection/>
    </xf>
    <xf numFmtId="0" fontId="12" fillId="0" borderId="11" xfId="92" applyFont="1" applyFill="1" applyBorder="1" applyAlignment="1">
      <alignment horizontal="center" vertical="center"/>
      <protection/>
    </xf>
    <xf numFmtId="49" fontId="12" fillId="0" borderId="17" xfId="92" applyNumberFormat="1" applyFont="1" applyFill="1" applyBorder="1" applyAlignment="1">
      <alignment horizontal="center" vertical="center" textRotation="255"/>
      <protection/>
    </xf>
    <xf numFmtId="0" fontId="12" fillId="0" borderId="11" xfId="92" applyFont="1" applyFill="1" applyBorder="1" applyAlignment="1">
      <alignment horizontal="center" vertical="center" textRotation="255"/>
      <protection/>
    </xf>
    <xf numFmtId="0" fontId="12" fillId="0" borderId="18" xfId="92" applyFont="1" applyFill="1" applyBorder="1" applyAlignment="1">
      <alignment horizontal="center" vertical="center" textRotation="255"/>
      <protection/>
    </xf>
    <xf numFmtId="0" fontId="5" fillId="0" borderId="0" xfId="95" applyFont="1" applyAlignment="1">
      <alignment horizontal="center" vertical="center"/>
      <protection/>
    </xf>
    <xf numFmtId="209" fontId="7" fillId="0" borderId="30" xfId="90" applyNumberFormat="1" applyFont="1" applyFill="1" applyBorder="1" applyAlignment="1">
      <alignment horizontal="center" vertical="center"/>
      <protection/>
    </xf>
    <xf numFmtId="209" fontId="7" fillId="0" borderId="32" xfId="90" applyNumberFormat="1" applyFont="1" applyFill="1" applyBorder="1" applyAlignment="1">
      <alignment horizontal="center" vertical="center"/>
      <protection/>
    </xf>
    <xf numFmtId="209" fontId="7" fillId="0" borderId="33" xfId="90" applyNumberFormat="1" applyFont="1" applyFill="1" applyBorder="1" applyAlignment="1">
      <alignment horizontal="center" vertical="center"/>
      <protection/>
    </xf>
    <xf numFmtId="209" fontId="7" fillId="0" borderId="34" xfId="90" applyNumberFormat="1" applyFont="1" applyFill="1" applyBorder="1" applyAlignment="1">
      <alignment horizontal="center" vertical="center"/>
      <protection/>
    </xf>
    <xf numFmtId="209" fontId="7" fillId="0" borderId="35" xfId="90" applyNumberFormat="1" applyFont="1" applyFill="1" applyBorder="1" applyAlignment="1">
      <alignment horizontal="center" vertical="center"/>
      <protection/>
    </xf>
    <xf numFmtId="209" fontId="7" fillId="0" borderId="36" xfId="90" applyNumberFormat="1" applyFont="1" applyFill="1" applyBorder="1" applyAlignment="1">
      <alignment horizontal="center" vertical="center"/>
      <protection/>
    </xf>
    <xf numFmtId="0" fontId="7" fillId="0" borderId="37" xfId="94" applyNumberFormat="1" applyFont="1" applyFill="1" applyBorder="1" applyAlignment="1">
      <alignment vertical="distributed" wrapText="1"/>
      <protection/>
    </xf>
    <xf numFmtId="0" fontId="7" fillId="0" borderId="37" xfId="94" applyNumberFormat="1" applyFont="1" applyFill="1" applyBorder="1" applyAlignment="1">
      <alignment vertical="distributed"/>
      <protection/>
    </xf>
    <xf numFmtId="0" fontId="7" fillId="0" borderId="28" xfId="94" applyNumberFormat="1" applyFont="1" applyFill="1" applyBorder="1" applyAlignment="1">
      <alignment vertical="distributed"/>
      <protection/>
    </xf>
    <xf numFmtId="0" fontId="12" fillId="0" borderId="38" xfId="90" applyFont="1" applyBorder="1" applyAlignment="1">
      <alignment vertical="distributed"/>
      <protection/>
    </xf>
    <xf numFmtId="0" fontId="12" fillId="0" borderId="39" xfId="90" applyFont="1" applyBorder="1" applyAlignment="1">
      <alignment vertical="distributed"/>
      <protection/>
    </xf>
    <xf numFmtId="0" fontId="12" fillId="0" borderId="40" xfId="90" applyFont="1" applyBorder="1" applyAlignment="1">
      <alignment vertical="distributed"/>
      <protection/>
    </xf>
    <xf numFmtId="0" fontId="12" fillId="0" borderId="29" xfId="90" applyFont="1" applyBorder="1" applyAlignment="1">
      <alignment vertical="distributed"/>
      <protection/>
    </xf>
    <xf numFmtId="0" fontId="7" fillId="0" borderId="41" xfId="93" applyFont="1" applyFill="1" applyBorder="1" applyAlignment="1">
      <alignment horizontal="center" vertical="center" wrapText="1"/>
      <protection/>
    </xf>
    <xf numFmtId="0" fontId="7" fillId="0" borderId="15" xfId="93" applyFont="1" applyFill="1" applyBorder="1" applyAlignment="1">
      <alignment horizontal="center" vertical="center"/>
      <protection/>
    </xf>
    <xf numFmtId="49" fontId="7" fillId="0" borderId="19" xfId="93" applyNumberFormat="1" applyFont="1" applyFill="1" applyBorder="1" applyAlignment="1">
      <alignment horizontal="distributed" vertical="center"/>
      <protection/>
    </xf>
    <xf numFmtId="0" fontId="7" fillId="0" borderId="19" xfId="93" applyFont="1" applyBorder="1" applyAlignment="1">
      <alignment horizontal="distributed" vertical="center"/>
      <protection/>
    </xf>
    <xf numFmtId="49" fontId="9" fillId="0" borderId="0" xfId="93" applyNumberFormat="1" applyFont="1" applyFill="1" applyBorder="1" applyAlignment="1">
      <alignment horizontal="distributed" vertical="center"/>
      <protection/>
    </xf>
    <xf numFmtId="0" fontId="7" fillId="0" borderId="21" xfId="95" applyFont="1" applyBorder="1" applyAlignment="1">
      <alignment horizontal="center" vertical="center"/>
      <protection/>
    </xf>
    <xf numFmtId="0" fontId="7" fillId="0" borderId="30" xfId="95" applyFont="1" applyBorder="1" applyAlignment="1">
      <alignment horizontal="center" vertical="center"/>
      <protection/>
    </xf>
    <xf numFmtId="0" fontId="7" fillId="0" borderId="0" xfId="93" applyFont="1" applyFill="1" applyBorder="1" applyAlignment="1">
      <alignment horizontal="distributed" vertical="center"/>
      <protection/>
    </xf>
    <xf numFmtId="0" fontId="7" fillId="0" borderId="0" xfId="93" applyFont="1" applyBorder="1" applyAlignment="1">
      <alignment horizontal="distributed" vertical="center"/>
      <protection/>
    </xf>
    <xf numFmtId="0" fontId="7" fillId="0" borderId="19" xfId="93" applyFont="1" applyFill="1" applyBorder="1" applyAlignment="1">
      <alignment horizontal="distributed" vertical="center"/>
      <protection/>
    </xf>
    <xf numFmtId="49" fontId="7" fillId="0" borderId="25" xfId="93" applyNumberFormat="1" applyFont="1" applyFill="1" applyBorder="1" applyAlignment="1">
      <alignment horizontal="distributed" vertical="center"/>
      <protection/>
    </xf>
    <xf numFmtId="0" fontId="7" fillId="0" borderId="25" xfId="93" applyFont="1" applyBorder="1" applyAlignment="1">
      <alignment horizontal="distributed" vertical="center"/>
      <protection/>
    </xf>
    <xf numFmtId="0" fontId="5" fillId="0" borderId="0" xfId="95" applyFont="1" applyAlignment="1">
      <alignment horizontal="center"/>
      <protection/>
    </xf>
    <xf numFmtId="0" fontId="7" fillId="0" borderId="27" xfId="93" applyFont="1" applyFill="1" applyBorder="1" applyAlignment="1">
      <alignment horizontal="center" vertical="center"/>
      <protection/>
    </xf>
    <xf numFmtId="0" fontId="7" fillId="0" borderId="16" xfId="93" applyFont="1" applyFill="1" applyBorder="1" applyAlignment="1">
      <alignment horizontal="center" vertical="center"/>
      <protection/>
    </xf>
    <xf numFmtId="49" fontId="7" fillId="0" borderId="19" xfId="93" applyNumberFormat="1" applyFont="1" applyFill="1" applyBorder="1" applyAlignment="1">
      <alignment horizontal="center" vertical="center" textRotation="255"/>
      <protection/>
    </xf>
    <xf numFmtId="49" fontId="7" fillId="0" borderId="0" xfId="93" applyNumberFormat="1" applyFont="1" applyFill="1" applyBorder="1" applyAlignment="1">
      <alignment horizontal="center" vertical="center" textRotation="255"/>
      <protection/>
    </xf>
    <xf numFmtId="49" fontId="7" fillId="0" borderId="16" xfId="93" applyNumberFormat="1" applyFont="1" applyFill="1" applyBorder="1" applyAlignment="1">
      <alignment horizontal="center" vertical="center" textRotation="255"/>
      <protection/>
    </xf>
    <xf numFmtId="0" fontId="7" fillId="0" borderId="16" xfId="93" applyFont="1" applyFill="1" applyBorder="1" applyAlignment="1">
      <alignment horizontal="distributed" vertical="center"/>
      <protection/>
    </xf>
    <xf numFmtId="0" fontId="7" fillId="0" borderId="16" xfId="93" applyFont="1" applyBorder="1" applyAlignment="1">
      <alignment horizontal="distributed" vertical="center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③字別事業所" xfId="90"/>
    <cellStyle name="標準_④３０～３９ページ" xfId="91"/>
    <cellStyle name="標準_Book2" xfId="92"/>
    <cellStyle name="標準_集計様式" xfId="93"/>
    <cellStyle name="標準_住所コード" xfId="94"/>
    <cellStyle name="標準_未入力部分" xfId="95"/>
    <cellStyle name="Followed Hyperlink" xfId="96"/>
    <cellStyle name="良い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８　地区別事業所数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2725"/>
          <c:w val="0.838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v>８表　地区別事業所数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'Ｐ32'!$L$34:$L$43</c:f>
            </c:strRef>
          </c:cat>
          <c:val>
            <c:numRef>
              <c:f>'Ｐ32'!$M$34:$M$43</c:f>
            </c:numRef>
          </c:val>
        </c:ser>
        <c:gapWidth val="70"/>
        <c:axId val="21720694"/>
        <c:axId val="61268519"/>
      </c:bar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1268519"/>
        <c:crosses val="autoZero"/>
        <c:auto val="1"/>
        <c:lblOffset val="100"/>
        <c:tickLblSkip val="1"/>
        <c:noMultiLvlLbl val="0"/>
      </c:catAx>
      <c:valAx>
        <c:axId val="612685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1720694"/>
        <c:crossesAt val="1"/>
        <c:crossBetween val="between"/>
        <c:dispUnits/>
        <c:majorUnit val="30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７　事業所数と従業者数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775"/>
          <c:w val="0.972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　　　　　　　（単位：千所）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'Ｐ32'!$K$13:$K$24</c:f>
            </c:strRef>
          </c:cat>
          <c:val>
            <c:numRef>
              <c:f>'Ｐ32'!$L$13:$L$24</c:f>
            </c:numRef>
          </c:val>
        </c:ser>
        <c:ser>
          <c:idx val="1"/>
          <c:order val="1"/>
          <c:tx>
            <c:v>従業者数　　　　　　　（単位：万人）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'Ｐ32'!$K$13:$K$24</c:f>
            </c:strRef>
          </c:cat>
          <c:val>
            <c:numRef>
              <c:f>'Ｐ32'!$M$13:$M$24</c:f>
            </c:numRef>
          </c:val>
        </c:ser>
        <c:gapWidth val="50"/>
        <c:axId val="14545760"/>
        <c:axId val="63802977"/>
      </c:barChart>
      <c:catAx>
        <c:axId val="1454576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3802977"/>
        <c:crosses val="autoZero"/>
        <c:auto val="0"/>
        <c:lblOffset val="100"/>
        <c:tickLblSkip val="1"/>
        <c:noMultiLvlLbl val="0"/>
      </c:catAx>
      <c:valAx>
        <c:axId val="638029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4545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6"/>
          <c:y val="0.1615"/>
          <c:w val="0.17"/>
          <c:h val="0.18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8</xdr:col>
      <xdr:colOff>952500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0" y="5305425"/>
        <a:ext cx="64389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38100</xdr:rowOff>
    </xdr:from>
    <xdr:to>
      <xdr:col>8</xdr:col>
      <xdr:colOff>952500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19050" y="38100"/>
        <a:ext cx="641985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685800</xdr:colOff>
      <xdr:row>24</xdr:row>
      <xdr:rowOff>19050</xdr:rowOff>
    </xdr:from>
    <xdr:ext cx="247650" cy="161925"/>
    <xdr:sp>
      <xdr:nvSpPr>
        <xdr:cNvPr id="3" name="Text Box 4"/>
        <xdr:cNvSpPr txBox="1">
          <a:spLocks noChangeArrowheads="1"/>
        </xdr:cNvSpPr>
      </xdr:nvSpPr>
      <xdr:spPr>
        <a:xfrm>
          <a:off x="6172200" y="46291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  <xdr:twoCellAnchor>
    <xdr:from>
      <xdr:col>0</xdr:col>
      <xdr:colOff>142875</xdr:colOff>
      <xdr:row>30</xdr:row>
      <xdr:rowOff>114300</xdr:rowOff>
    </xdr:from>
    <xdr:to>
      <xdr:col>1</xdr:col>
      <xdr:colOff>171450</xdr:colOff>
      <xdr:row>31</xdr:row>
      <xdr:rowOff>133350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42875" y="5791200"/>
          <a:ext cx="714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（単位：所）</a:t>
          </a:r>
        </a:p>
      </xdr:txBody>
    </xdr:sp>
    <xdr:clientData/>
  </xdr:twoCellAnchor>
  <xdr:twoCellAnchor>
    <xdr:from>
      <xdr:col>6</xdr:col>
      <xdr:colOff>504825</xdr:colOff>
      <xdr:row>30</xdr:row>
      <xdr:rowOff>123825</xdr:rowOff>
    </xdr:from>
    <xdr:to>
      <xdr:col>8</xdr:col>
      <xdr:colOff>695325</xdr:colOff>
      <xdr:row>32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619625" y="5791200"/>
          <a:ext cx="15621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年１０月１日）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263" customWidth="1"/>
    <col min="6" max="6" width="13.75390625" style="263" customWidth="1"/>
    <col min="7" max="7" width="36.00390625" style="264" bestFit="1" customWidth="1"/>
    <col min="8" max="16384" width="9.00390625" style="263" customWidth="1"/>
  </cols>
  <sheetData>
    <row r="1" ht="34.5" customHeight="1">
      <c r="G1" s="266"/>
    </row>
    <row r="2" ht="20.25" customHeight="1">
      <c r="G2" s="265"/>
    </row>
    <row r="3" ht="34.5" customHeight="1">
      <c r="G3" s="266"/>
    </row>
    <row r="4" ht="20.25" customHeight="1">
      <c r="G4" s="265"/>
    </row>
    <row r="5" ht="34.5" customHeight="1">
      <c r="G5" s="268" t="s">
        <v>460</v>
      </c>
    </row>
    <row r="6" ht="20.25" customHeight="1">
      <c r="G6" s="265"/>
    </row>
    <row r="7" ht="34.5" customHeight="1">
      <c r="G7" s="266"/>
    </row>
    <row r="8" ht="20.25" customHeight="1">
      <c r="G8" s="265"/>
    </row>
    <row r="9" spans="1:7" ht="34.5" customHeight="1">
      <c r="A9" s="269" t="s">
        <v>459</v>
      </c>
      <c r="B9" s="269"/>
      <c r="C9" s="269"/>
      <c r="D9" s="269"/>
      <c r="E9" s="269"/>
      <c r="F9" s="267"/>
      <c r="G9" s="266"/>
    </row>
    <row r="10" spans="1:7" ht="20.25" customHeight="1">
      <c r="A10" s="270"/>
      <c r="B10" s="270"/>
      <c r="C10" s="270"/>
      <c r="D10" s="270"/>
      <c r="E10" s="270"/>
      <c r="F10" s="267"/>
      <c r="G10" s="265"/>
    </row>
    <row r="11" spans="1:7" ht="34.5" customHeight="1">
      <c r="A11" s="270"/>
      <c r="B11" s="270"/>
      <c r="C11" s="270"/>
      <c r="D11" s="270"/>
      <c r="E11" s="270"/>
      <c r="F11" s="267"/>
      <c r="G11" s="266"/>
    </row>
    <row r="12" spans="1:7" ht="20.25" customHeight="1">
      <c r="A12" s="271"/>
      <c r="B12" s="271"/>
      <c r="C12" s="271"/>
      <c r="D12" s="271"/>
      <c r="E12" s="271"/>
      <c r="F12" s="267"/>
      <c r="G12" s="265"/>
    </row>
    <row r="13" ht="34.5" customHeight="1">
      <c r="G13" s="266"/>
    </row>
    <row r="14" ht="20.25" customHeight="1">
      <c r="G14" s="265"/>
    </row>
    <row r="15" ht="34.5" customHeight="1">
      <c r="G15" s="266"/>
    </row>
    <row r="16" ht="20.25" customHeight="1">
      <c r="G16" s="265"/>
    </row>
    <row r="17" ht="34.5" customHeight="1">
      <c r="G17" s="266"/>
    </row>
    <row r="18" ht="20.25" customHeight="1">
      <c r="G18" s="265"/>
    </row>
    <row r="19" ht="34.5" customHeight="1">
      <c r="G19" s="266"/>
    </row>
    <row r="20" ht="20.25" customHeight="1">
      <c r="G20" s="265"/>
    </row>
    <row r="21" ht="34.5" customHeight="1">
      <c r="G21" s="266"/>
    </row>
    <row r="22" ht="20.25" customHeight="1">
      <c r="G22" s="265"/>
    </row>
    <row r="23" ht="34.5" customHeight="1">
      <c r="G23" s="266"/>
    </row>
    <row r="24" ht="20.25" customHeight="1">
      <c r="G24" s="265"/>
    </row>
    <row r="25" ht="34.5" customHeight="1">
      <c r="G25" s="266"/>
    </row>
    <row r="26" ht="20.25" customHeight="1">
      <c r="G26" s="265"/>
    </row>
    <row r="27" ht="34.5" customHeight="1">
      <c r="G27" s="266"/>
    </row>
    <row r="28" ht="20.25" customHeight="1">
      <c r="G28" s="265"/>
    </row>
    <row r="29" ht="34.5" customHeight="1">
      <c r="G29" s="266"/>
    </row>
    <row r="30" ht="28.5" customHeight="1">
      <c r="G30" s="265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00" workbookViewId="0" topLeftCell="A1">
      <selection activeCell="A1" sqref="A1:L1"/>
    </sheetView>
  </sheetViews>
  <sheetFormatPr defaultColWidth="8.00390625" defaultRowHeight="10.5" customHeight="1"/>
  <cols>
    <col min="1" max="1" width="4.125" style="219" customWidth="1"/>
    <col min="2" max="2" width="1.625" style="220" customWidth="1"/>
    <col min="3" max="3" width="1.625" style="215" customWidth="1"/>
    <col min="4" max="4" width="25.875" style="216" customWidth="1"/>
    <col min="5" max="5" width="1.625" style="220" customWidth="1"/>
    <col min="6" max="6" width="8.25390625" style="220" customWidth="1"/>
    <col min="7" max="11" width="7.125" style="220" customWidth="1"/>
    <col min="12" max="12" width="7.875" style="220" customWidth="1"/>
    <col min="13" max="13" width="9.50390625" style="220" customWidth="1"/>
    <col min="14" max="16384" width="8.00390625" style="220" customWidth="1"/>
  </cols>
  <sheetData>
    <row r="1" spans="1:12" s="10" customFormat="1" ht="24">
      <c r="A1" s="333" t="s">
        <v>254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 s="10" customFormat="1" ht="24">
      <c r="A2" s="333" t="s">
        <v>346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2" s="10" customFormat="1" ht="9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3" s="15" customFormat="1" ht="14.25">
      <c r="A4" s="16"/>
      <c r="B4" s="16"/>
      <c r="C4" s="157"/>
      <c r="D4" s="158"/>
      <c r="E4" s="16"/>
      <c r="F4" s="16"/>
      <c r="G4" s="16"/>
      <c r="H4" s="17"/>
      <c r="I4" s="17"/>
      <c r="K4" s="14"/>
      <c r="M4" s="17" t="s">
        <v>60</v>
      </c>
    </row>
    <row r="5" spans="1:13" s="159" customFormat="1" ht="17.25" customHeight="1">
      <c r="A5" s="334" t="s">
        <v>337</v>
      </c>
      <c r="B5" s="334"/>
      <c r="C5" s="334"/>
      <c r="D5" s="334"/>
      <c r="E5" s="334"/>
      <c r="F5" s="326" t="s">
        <v>14</v>
      </c>
      <c r="G5" s="326"/>
      <c r="H5" s="326"/>
      <c r="I5" s="326"/>
      <c r="J5" s="326"/>
      <c r="K5" s="326"/>
      <c r="L5" s="327"/>
      <c r="M5" s="321" t="s">
        <v>338</v>
      </c>
    </row>
    <row r="6" spans="1:13" s="159" customFormat="1" ht="24.75" customHeight="1">
      <c r="A6" s="335"/>
      <c r="B6" s="335"/>
      <c r="C6" s="335"/>
      <c r="D6" s="335"/>
      <c r="E6" s="335"/>
      <c r="F6" s="160" t="s">
        <v>15</v>
      </c>
      <c r="G6" s="161" t="s">
        <v>16</v>
      </c>
      <c r="H6" s="161" t="s">
        <v>17</v>
      </c>
      <c r="I6" s="161" t="s">
        <v>18</v>
      </c>
      <c r="J6" s="161" t="s">
        <v>19</v>
      </c>
      <c r="K6" s="161" t="s">
        <v>48</v>
      </c>
      <c r="L6" s="162" t="s">
        <v>49</v>
      </c>
      <c r="M6" s="322"/>
    </row>
    <row r="7" spans="1:13" s="159" customFormat="1" ht="17.25" customHeight="1">
      <c r="A7" s="163"/>
      <c r="B7" s="325" t="s">
        <v>279</v>
      </c>
      <c r="C7" s="325"/>
      <c r="D7" s="325"/>
      <c r="E7" s="164"/>
      <c r="F7" s="226">
        <v>471</v>
      </c>
      <c r="G7" s="227">
        <v>91</v>
      </c>
      <c r="H7" s="227">
        <v>115</v>
      </c>
      <c r="I7" s="227">
        <v>147</v>
      </c>
      <c r="J7" s="227">
        <v>71</v>
      </c>
      <c r="K7" s="227">
        <v>40</v>
      </c>
      <c r="L7" s="227">
        <v>7</v>
      </c>
      <c r="M7" s="227">
        <v>30258</v>
      </c>
    </row>
    <row r="8" spans="1:13" s="159" customFormat="1" ht="16.5" customHeight="1">
      <c r="A8" s="336" t="s">
        <v>339</v>
      </c>
      <c r="B8" s="165"/>
      <c r="C8" s="166"/>
      <c r="D8" s="167"/>
      <c r="E8" s="168"/>
      <c r="F8" s="226">
        <v>6</v>
      </c>
      <c r="G8" s="239" t="s">
        <v>348</v>
      </c>
      <c r="H8" s="227" t="s">
        <v>347</v>
      </c>
      <c r="I8" s="227" t="s">
        <v>347</v>
      </c>
      <c r="J8" s="227" t="s">
        <v>347</v>
      </c>
      <c r="K8" s="227">
        <v>0</v>
      </c>
      <c r="L8" s="227">
        <v>0</v>
      </c>
      <c r="M8" s="227">
        <v>166</v>
      </c>
    </row>
    <row r="9" spans="1:13" s="159" customFormat="1" ht="16.5" customHeight="1">
      <c r="A9" s="337"/>
      <c r="B9" s="169"/>
      <c r="C9" s="323" t="s">
        <v>255</v>
      </c>
      <c r="D9" s="324"/>
      <c r="E9" s="168"/>
      <c r="F9" s="228">
        <v>5</v>
      </c>
      <c r="G9" s="229" t="s">
        <v>347</v>
      </c>
      <c r="H9" s="229" t="s">
        <v>347</v>
      </c>
      <c r="I9" s="229" t="s">
        <v>347</v>
      </c>
      <c r="J9" s="229" t="s">
        <v>347</v>
      </c>
      <c r="K9" s="229">
        <v>0</v>
      </c>
      <c r="L9" s="229">
        <v>0</v>
      </c>
      <c r="M9" s="229">
        <v>141</v>
      </c>
    </row>
    <row r="10" spans="1:13" s="159" customFormat="1" ht="12.75" customHeight="1">
      <c r="A10" s="337"/>
      <c r="B10" s="170"/>
      <c r="C10" s="171"/>
      <c r="D10" s="172" t="s">
        <v>26</v>
      </c>
      <c r="E10" s="173"/>
      <c r="F10" s="228">
        <v>3</v>
      </c>
      <c r="G10" s="229" t="s">
        <v>347</v>
      </c>
      <c r="H10" s="229" t="s">
        <v>347</v>
      </c>
      <c r="I10" s="229" t="s">
        <v>347</v>
      </c>
      <c r="J10" s="229" t="s">
        <v>347</v>
      </c>
      <c r="K10" s="229">
        <v>0</v>
      </c>
      <c r="L10" s="229">
        <v>0</v>
      </c>
      <c r="M10" s="229" t="s">
        <v>347</v>
      </c>
    </row>
    <row r="11" spans="1:13" s="159" customFormat="1" ht="12.75" customHeight="1">
      <c r="A11" s="337"/>
      <c r="B11" s="170"/>
      <c r="C11" s="174"/>
      <c r="D11" s="175" t="s">
        <v>340</v>
      </c>
      <c r="E11" s="176"/>
      <c r="F11" s="228">
        <v>1</v>
      </c>
      <c r="G11" s="230" t="s">
        <v>347</v>
      </c>
      <c r="H11" s="230" t="s">
        <v>347</v>
      </c>
      <c r="I11" s="230" t="s">
        <v>347</v>
      </c>
      <c r="J11" s="230" t="s">
        <v>347</v>
      </c>
      <c r="K11" s="230">
        <v>0</v>
      </c>
      <c r="L11" s="230">
        <v>0</v>
      </c>
      <c r="M11" s="229" t="s">
        <v>347</v>
      </c>
    </row>
    <row r="12" spans="1:13" s="159" customFormat="1" ht="12.75" customHeight="1">
      <c r="A12" s="337"/>
      <c r="B12" s="177"/>
      <c r="C12" s="178"/>
      <c r="D12" s="179" t="s">
        <v>27</v>
      </c>
      <c r="E12" s="180"/>
      <c r="F12" s="228">
        <v>1</v>
      </c>
      <c r="G12" s="230" t="s">
        <v>347</v>
      </c>
      <c r="H12" s="230" t="s">
        <v>347</v>
      </c>
      <c r="I12" s="230" t="s">
        <v>347</v>
      </c>
      <c r="J12" s="230" t="s">
        <v>347</v>
      </c>
      <c r="K12" s="230">
        <v>0</v>
      </c>
      <c r="L12" s="230">
        <v>0</v>
      </c>
      <c r="M12" s="229" t="s">
        <v>347</v>
      </c>
    </row>
    <row r="13" spans="1:13" s="159" customFormat="1" ht="16.5" customHeight="1">
      <c r="A13" s="337"/>
      <c r="B13" s="169"/>
      <c r="C13" s="323" t="s">
        <v>256</v>
      </c>
      <c r="D13" s="324"/>
      <c r="E13" s="168"/>
      <c r="F13" s="228">
        <v>1</v>
      </c>
      <c r="G13" s="229" t="s">
        <v>347</v>
      </c>
      <c r="H13" s="229" t="s">
        <v>347</v>
      </c>
      <c r="I13" s="229" t="s">
        <v>347</v>
      </c>
      <c r="J13" s="229" t="s">
        <v>347</v>
      </c>
      <c r="K13" s="229">
        <v>0</v>
      </c>
      <c r="L13" s="229">
        <v>0</v>
      </c>
      <c r="M13" s="229" t="s">
        <v>347</v>
      </c>
    </row>
    <row r="14" spans="1:13" s="159" customFormat="1" ht="12.75" customHeight="1">
      <c r="A14" s="338"/>
      <c r="B14" s="177"/>
      <c r="C14" s="181"/>
      <c r="D14" s="182" t="s">
        <v>28</v>
      </c>
      <c r="E14" s="183"/>
      <c r="F14" s="228">
        <v>1</v>
      </c>
      <c r="G14" s="229" t="s">
        <v>347</v>
      </c>
      <c r="H14" s="229" t="s">
        <v>347</v>
      </c>
      <c r="I14" s="229" t="s">
        <v>347</v>
      </c>
      <c r="J14" s="229" t="s">
        <v>347</v>
      </c>
      <c r="K14" s="229">
        <v>0</v>
      </c>
      <c r="L14" s="229">
        <v>0</v>
      </c>
      <c r="M14" s="229" t="s">
        <v>347</v>
      </c>
    </row>
    <row r="15" spans="1:13" s="159" customFormat="1" ht="16.5" customHeight="1">
      <c r="A15" s="336" t="s">
        <v>292</v>
      </c>
      <c r="B15" s="165"/>
      <c r="C15" s="166"/>
      <c r="D15" s="167"/>
      <c r="E15" s="168"/>
      <c r="F15" s="226">
        <v>465</v>
      </c>
      <c r="G15" s="227" t="s">
        <v>347</v>
      </c>
      <c r="H15" s="227" t="s">
        <v>347</v>
      </c>
      <c r="I15" s="227" t="s">
        <v>347</v>
      </c>
      <c r="J15" s="227" t="s">
        <v>347</v>
      </c>
      <c r="K15" s="227">
        <v>40</v>
      </c>
      <c r="L15" s="227">
        <v>7</v>
      </c>
      <c r="M15" s="227">
        <v>30092</v>
      </c>
    </row>
    <row r="16" spans="1:13" s="159" customFormat="1" ht="16.5" customHeight="1">
      <c r="A16" s="337"/>
      <c r="B16" s="169"/>
      <c r="C16" s="331" t="s">
        <v>257</v>
      </c>
      <c r="D16" s="332"/>
      <c r="E16" s="168"/>
      <c r="F16" s="228">
        <v>17</v>
      </c>
      <c r="G16" s="229">
        <v>9</v>
      </c>
      <c r="H16" s="229">
        <v>5</v>
      </c>
      <c r="I16" s="229" t="s">
        <v>347</v>
      </c>
      <c r="J16" s="229">
        <v>0</v>
      </c>
      <c r="K16" s="229">
        <v>0</v>
      </c>
      <c r="L16" s="229" t="s">
        <v>347</v>
      </c>
      <c r="M16" s="229">
        <v>69</v>
      </c>
    </row>
    <row r="17" spans="1:13" s="159" customFormat="1" ht="12.75" customHeight="1">
      <c r="A17" s="337"/>
      <c r="B17" s="170"/>
      <c r="C17" s="171"/>
      <c r="D17" s="172" t="s">
        <v>258</v>
      </c>
      <c r="E17" s="173"/>
      <c r="F17" s="228">
        <v>7</v>
      </c>
      <c r="G17" s="229" t="s">
        <v>347</v>
      </c>
      <c r="H17" s="230" t="s">
        <v>347</v>
      </c>
      <c r="I17" s="230" t="s">
        <v>347</v>
      </c>
      <c r="J17" s="229">
        <v>0</v>
      </c>
      <c r="K17" s="229">
        <v>0</v>
      </c>
      <c r="L17" s="230" t="s">
        <v>347</v>
      </c>
      <c r="M17" s="230">
        <v>35</v>
      </c>
    </row>
    <row r="18" spans="1:13" s="159" customFormat="1" ht="12.75" customHeight="1">
      <c r="A18" s="337"/>
      <c r="B18" s="170"/>
      <c r="C18" s="174"/>
      <c r="D18" s="175" t="s">
        <v>259</v>
      </c>
      <c r="E18" s="176"/>
      <c r="F18" s="228">
        <v>10</v>
      </c>
      <c r="G18" s="229" t="s">
        <v>347</v>
      </c>
      <c r="H18" s="230" t="s">
        <v>347</v>
      </c>
      <c r="I18" s="230">
        <v>0</v>
      </c>
      <c r="J18" s="229">
        <v>0</v>
      </c>
      <c r="K18" s="229">
        <v>0</v>
      </c>
      <c r="L18" s="230">
        <v>0</v>
      </c>
      <c r="M18" s="230">
        <v>34</v>
      </c>
    </row>
    <row r="19" spans="1:13" s="159" customFormat="1" ht="16.5" customHeight="1">
      <c r="A19" s="337"/>
      <c r="B19" s="184"/>
      <c r="C19" s="330" t="s">
        <v>260</v>
      </c>
      <c r="D19" s="324"/>
      <c r="E19" s="173"/>
      <c r="F19" s="228">
        <v>180</v>
      </c>
      <c r="G19" s="229" t="s">
        <v>347</v>
      </c>
      <c r="H19" s="230">
        <v>27</v>
      </c>
      <c r="I19" s="230">
        <v>67</v>
      </c>
      <c r="J19" s="229">
        <v>33</v>
      </c>
      <c r="K19" s="229">
        <v>26</v>
      </c>
      <c r="L19" s="230" t="s">
        <v>347</v>
      </c>
      <c r="M19" s="230">
        <v>21573</v>
      </c>
    </row>
    <row r="20" spans="1:13" s="159" customFormat="1" ht="12.75" customHeight="1">
      <c r="A20" s="337"/>
      <c r="B20" s="170"/>
      <c r="C20" s="185"/>
      <c r="D20" s="172" t="s">
        <v>29</v>
      </c>
      <c r="E20" s="186"/>
      <c r="F20" s="228">
        <v>6</v>
      </c>
      <c r="G20" s="230">
        <v>0</v>
      </c>
      <c r="H20" s="230" t="s">
        <v>347</v>
      </c>
      <c r="I20" s="230">
        <v>4</v>
      </c>
      <c r="J20" s="229" t="s">
        <v>347</v>
      </c>
      <c r="K20" s="230">
        <v>0</v>
      </c>
      <c r="L20" s="230">
        <v>0</v>
      </c>
      <c r="M20" s="230">
        <v>113</v>
      </c>
    </row>
    <row r="21" spans="1:13" s="159" customFormat="1" ht="12.75" customHeight="1">
      <c r="A21" s="337"/>
      <c r="B21" s="170"/>
      <c r="C21" s="187"/>
      <c r="D21" s="175" t="s">
        <v>30</v>
      </c>
      <c r="E21" s="188"/>
      <c r="F21" s="228">
        <v>5</v>
      </c>
      <c r="G21" s="229">
        <v>0</v>
      </c>
      <c r="H21" s="230" t="s">
        <v>347</v>
      </c>
      <c r="I21" s="229" t="s">
        <v>347</v>
      </c>
      <c r="J21" s="229" t="s">
        <v>347</v>
      </c>
      <c r="K21" s="229" t="s">
        <v>347</v>
      </c>
      <c r="L21" s="230">
        <v>0</v>
      </c>
      <c r="M21" s="230">
        <v>213</v>
      </c>
    </row>
    <row r="22" spans="1:13" s="159" customFormat="1" ht="12.75" customHeight="1">
      <c r="A22" s="337"/>
      <c r="B22" s="189"/>
      <c r="C22" s="190"/>
      <c r="D22" s="191" t="s">
        <v>31</v>
      </c>
      <c r="E22" s="192"/>
      <c r="F22" s="228">
        <v>7</v>
      </c>
      <c r="G22" s="229" t="s">
        <v>347</v>
      </c>
      <c r="H22" s="229">
        <v>0</v>
      </c>
      <c r="I22" s="229" t="s">
        <v>347</v>
      </c>
      <c r="J22" s="229">
        <v>0</v>
      </c>
      <c r="K22" s="229">
        <v>0</v>
      </c>
      <c r="L22" s="229">
        <v>0</v>
      </c>
      <c r="M22" s="229">
        <v>87</v>
      </c>
    </row>
    <row r="23" spans="1:13" s="159" customFormat="1" ht="12.75" customHeight="1">
      <c r="A23" s="337"/>
      <c r="B23" s="193"/>
      <c r="C23" s="187"/>
      <c r="D23" s="191" t="s">
        <v>32</v>
      </c>
      <c r="E23" s="194"/>
      <c r="F23" s="228">
        <v>58</v>
      </c>
      <c r="G23" s="229">
        <v>14</v>
      </c>
      <c r="H23" s="230">
        <v>12</v>
      </c>
      <c r="I23" s="230">
        <v>16</v>
      </c>
      <c r="J23" s="229">
        <v>9</v>
      </c>
      <c r="K23" s="229">
        <v>7</v>
      </c>
      <c r="L23" s="230">
        <v>0</v>
      </c>
      <c r="M23" s="230">
        <v>11102</v>
      </c>
    </row>
    <row r="24" spans="1:13" s="159" customFormat="1" ht="12.75" customHeight="1">
      <c r="A24" s="337"/>
      <c r="B24" s="193"/>
      <c r="C24" s="187"/>
      <c r="D24" s="191" t="s">
        <v>33</v>
      </c>
      <c r="E24" s="194"/>
      <c r="F24" s="228">
        <v>1</v>
      </c>
      <c r="G24" s="229" t="s">
        <v>347</v>
      </c>
      <c r="H24" s="229" t="s">
        <v>347</v>
      </c>
      <c r="I24" s="229" t="s">
        <v>347</v>
      </c>
      <c r="J24" s="229" t="s">
        <v>347</v>
      </c>
      <c r="K24" s="229" t="s">
        <v>347</v>
      </c>
      <c r="L24" s="229">
        <v>0</v>
      </c>
      <c r="M24" s="229" t="s">
        <v>347</v>
      </c>
    </row>
    <row r="25" spans="1:13" s="159" customFormat="1" ht="12.75" customHeight="1">
      <c r="A25" s="337"/>
      <c r="B25" s="195"/>
      <c r="C25" s="196"/>
      <c r="D25" s="197" t="s">
        <v>34</v>
      </c>
      <c r="E25" s="198"/>
      <c r="F25" s="228">
        <v>103</v>
      </c>
      <c r="G25" s="229" t="s">
        <v>347</v>
      </c>
      <c r="H25" s="229">
        <v>13</v>
      </c>
      <c r="I25" s="229">
        <v>40</v>
      </c>
      <c r="J25" s="229">
        <v>22</v>
      </c>
      <c r="K25" s="229">
        <v>17</v>
      </c>
      <c r="L25" s="229" t="s">
        <v>347</v>
      </c>
      <c r="M25" s="229" t="s">
        <v>347</v>
      </c>
    </row>
    <row r="26" spans="1:13" s="159" customFormat="1" ht="16.5" customHeight="1">
      <c r="A26" s="337"/>
      <c r="B26" s="199"/>
      <c r="C26" s="330" t="s">
        <v>261</v>
      </c>
      <c r="D26" s="324"/>
      <c r="E26" s="200"/>
      <c r="F26" s="228">
        <v>110</v>
      </c>
      <c r="G26" s="229" t="s">
        <v>347</v>
      </c>
      <c r="H26" s="230">
        <v>44</v>
      </c>
      <c r="I26" s="230">
        <v>21</v>
      </c>
      <c r="J26" s="229">
        <v>5</v>
      </c>
      <c r="K26" s="229">
        <v>5</v>
      </c>
      <c r="L26" s="230" t="s">
        <v>347</v>
      </c>
      <c r="M26" s="230">
        <v>2809</v>
      </c>
    </row>
    <row r="27" spans="1:13" s="159" customFormat="1" ht="12.75" customHeight="1">
      <c r="A27" s="337"/>
      <c r="B27" s="193"/>
      <c r="C27" s="185"/>
      <c r="D27" s="201" t="s">
        <v>262</v>
      </c>
      <c r="E27" s="202"/>
      <c r="F27" s="228">
        <v>1</v>
      </c>
      <c r="G27" s="229" t="s">
        <v>347</v>
      </c>
      <c r="H27" s="230" t="s">
        <v>347</v>
      </c>
      <c r="I27" s="229" t="s">
        <v>347</v>
      </c>
      <c r="J27" s="229">
        <v>0</v>
      </c>
      <c r="K27" s="229">
        <v>0</v>
      </c>
      <c r="L27" s="230">
        <v>0</v>
      </c>
      <c r="M27" s="230" t="s">
        <v>347</v>
      </c>
    </row>
    <row r="28" spans="1:13" s="159" customFormat="1" ht="12.75" customHeight="1">
      <c r="A28" s="337"/>
      <c r="B28" s="193"/>
      <c r="C28" s="187"/>
      <c r="D28" s="191" t="s">
        <v>35</v>
      </c>
      <c r="E28" s="194"/>
      <c r="F28" s="228">
        <v>2</v>
      </c>
      <c r="G28" s="229" t="s">
        <v>347</v>
      </c>
      <c r="H28" s="229" t="s">
        <v>347</v>
      </c>
      <c r="I28" s="229" t="s">
        <v>347</v>
      </c>
      <c r="J28" s="229">
        <v>0</v>
      </c>
      <c r="K28" s="229">
        <v>0</v>
      </c>
      <c r="L28" s="229">
        <v>0</v>
      </c>
      <c r="M28" s="229" t="s">
        <v>347</v>
      </c>
    </row>
    <row r="29" spans="1:13" s="159" customFormat="1" ht="12.75" customHeight="1">
      <c r="A29" s="337"/>
      <c r="B29" s="189"/>
      <c r="C29" s="190"/>
      <c r="D29" s="191" t="s">
        <v>36</v>
      </c>
      <c r="E29" s="192"/>
      <c r="F29" s="228">
        <v>5</v>
      </c>
      <c r="G29" s="229" t="s">
        <v>347</v>
      </c>
      <c r="H29" s="229" t="s">
        <v>347</v>
      </c>
      <c r="I29" s="229" t="s">
        <v>347</v>
      </c>
      <c r="J29" s="229">
        <v>0</v>
      </c>
      <c r="K29" s="229">
        <v>0</v>
      </c>
      <c r="L29" s="229" t="s">
        <v>347</v>
      </c>
      <c r="M29" s="229">
        <v>28</v>
      </c>
    </row>
    <row r="30" spans="1:13" s="159" customFormat="1" ht="12.75" customHeight="1">
      <c r="A30" s="337"/>
      <c r="B30" s="193"/>
      <c r="C30" s="187"/>
      <c r="D30" s="191" t="s">
        <v>37</v>
      </c>
      <c r="E30" s="194"/>
      <c r="F30" s="228">
        <v>40</v>
      </c>
      <c r="G30" s="230">
        <v>11</v>
      </c>
      <c r="H30" s="230">
        <v>17</v>
      </c>
      <c r="I30" s="230">
        <v>6</v>
      </c>
      <c r="J30" s="229" t="s">
        <v>347</v>
      </c>
      <c r="K30" s="230" t="s">
        <v>347</v>
      </c>
      <c r="L30" s="230">
        <v>0</v>
      </c>
      <c r="M30" s="230">
        <v>2079</v>
      </c>
    </row>
    <row r="31" spans="1:13" s="159" customFormat="1" ht="12.75" customHeight="1">
      <c r="A31" s="337"/>
      <c r="B31" s="193"/>
      <c r="C31" s="187"/>
      <c r="D31" s="191" t="s">
        <v>263</v>
      </c>
      <c r="E31" s="194"/>
      <c r="F31" s="228">
        <v>3</v>
      </c>
      <c r="G31" s="229">
        <v>0</v>
      </c>
      <c r="H31" s="229" t="s">
        <v>347</v>
      </c>
      <c r="I31" s="229" t="s">
        <v>347</v>
      </c>
      <c r="J31" s="229">
        <v>0</v>
      </c>
      <c r="K31" s="229">
        <v>0</v>
      </c>
      <c r="L31" s="229">
        <v>0</v>
      </c>
      <c r="M31" s="229">
        <v>32</v>
      </c>
    </row>
    <row r="32" spans="1:13" s="159" customFormat="1" ht="12.75" customHeight="1">
      <c r="A32" s="337"/>
      <c r="B32" s="195"/>
      <c r="C32" s="196"/>
      <c r="D32" s="197" t="s">
        <v>264</v>
      </c>
      <c r="E32" s="198"/>
      <c r="F32" s="228">
        <v>59</v>
      </c>
      <c r="G32" s="229">
        <v>21</v>
      </c>
      <c r="H32" s="229">
        <v>22</v>
      </c>
      <c r="I32" s="229">
        <v>12</v>
      </c>
      <c r="J32" s="229" t="s">
        <v>347</v>
      </c>
      <c r="K32" s="229" t="s">
        <v>347</v>
      </c>
      <c r="L32" s="229">
        <v>0</v>
      </c>
      <c r="M32" s="229">
        <v>658</v>
      </c>
    </row>
    <row r="33" spans="1:13" s="159" customFormat="1" ht="16.5" customHeight="1">
      <c r="A33" s="337"/>
      <c r="B33" s="193"/>
      <c r="C33" s="339" t="s">
        <v>265</v>
      </c>
      <c r="D33" s="340"/>
      <c r="E33" s="203"/>
      <c r="F33" s="228">
        <v>13</v>
      </c>
      <c r="G33" s="229">
        <v>0</v>
      </c>
      <c r="H33" s="230" t="s">
        <v>347</v>
      </c>
      <c r="I33" s="230" t="s">
        <v>347</v>
      </c>
      <c r="J33" s="229">
        <v>4</v>
      </c>
      <c r="K33" s="229">
        <v>0</v>
      </c>
      <c r="L33" s="230">
        <v>0</v>
      </c>
      <c r="M33" s="230">
        <v>320</v>
      </c>
    </row>
    <row r="34" spans="1:13" s="159" customFormat="1" ht="12.75" customHeight="1">
      <c r="A34" s="337"/>
      <c r="B34" s="193"/>
      <c r="C34" s="174"/>
      <c r="D34" s="191" t="s">
        <v>266</v>
      </c>
      <c r="E34" s="204"/>
      <c r="F34" s="228">
        <v>4</v>
      </c>
      <c r="G34" s="229">
        <v>0</v>
      </c>
      <c r="H34" s="229" t="s">
        <v>347</v>
      </c>
      <c r="I34" s="229" t="s">
        <v>347</v>
      </c>
      <c r="J34" s="229" t="s">
        <v>347</v>
      </c>
      <c r="K34" s="229">
        <v>0</v>
      </c>
      <c r="L34" s="229">
        <v>0</v>
      </c>
      <c r="M34" s="229">
        <v>78</v>
      </c>
    </row>
    <row r="35" spans="1:13" s="159" customFormat="1" ht="12.75" customHeight="1">
      <c r="A35" s="337"/>
      <c r="B35" s="193"/>
      <c r="C35" s="174"/>
      <c r="D35" s="191" t="s">
        <v>267</v>
      </c>
      <c r="E35" s="204"/>
      <c r="F35" s="228">
        <v>1</v>
      </c>
      <c r="G35" s="229">
        <v>0</v>
      </c>
      <c r="H35" s="229" t="s">
        <v>347</v>
      </c>
      <c r="I35" s="229" t="s">
        <v>347</v>
      </c>
      <c r="J35" s="229">
        <v>0</v>
      </c>
      <c r="K35" s="229">
        <v>0</v>
      </c>
      <c r="L35" s="229">
        <v>0</v>
      </c>
      <c r="M35" s="229" t="s">
        <v>347</v>
      </c>
    </row>
    <row r="36" spans="1:13" s="159" customFormat="1" ht="12.75" customHeight="1">
      <c r="A36" s="337"/>
      <c r="B36" s="193"/>
      <c r="C36" s="174"/>
      <c r="D36" s="191" t="s">
        <v>268</v>
      </c>
      <c r="E36" s="204"/>
      <c r="F36" s="228">
        <v>2</v>
      </c>
      <c r="G36" s="229">
        <v>0</v>
      </c>
      <c r="H36" s="229" t="s">
        <v>347</v>
      </c>
      <c r="I36" s="229" t="s">
        <v>347</v>
      </c>
      <c r="J36" s="229">
        <v>0</v>
      </c>
      <c r="K36" s="229">
        <v>0</v>
      </c>
      <c r="L36" s="229">
        <v>0</v>
      </c>
      <c r="M36" s="229" t="s">
        <v>347</v>
      </c>
    </row>
    <row r="37" spans="1:13" s="159" customFormat="1" ht="12.75" customHeight="1">
      <c r="A37" s="337"/>
      <c r="B37" s="193"/>
      <c r="C37" s="174"/>
      <c r="D37" s="191" t="s">
        <v>341</v>
      </c>
      <c r="E37" s="204"/>
      <c r="F37" s="228">
        <v>6</v>
      </c>
      <c r="G37" s="229">
        <v>0</v>
      </c>
      <c r="H37" s="229" t="s">
        <v>347</v>
      </c>
      <c r="I37" s="229" t="s">
        <v>347</v>
      </c>
      <c r="J37" s="229" t="s">
        <v>347</v>
      </c>
      <c r="K37" s="229">
        <v>0</v>
      </c>
      <c r="L37" s="229">
        <v>0</v>
      </c>
      <c r="M37" s="229">
        <v>192</v>
      </c>
    </row>
    <row r="38" spans="1:13" s="159" customFormat="1" ht="16.5" customHeight="1">
      <c r="A38" s="337"/>
      <c r="B38" s="199"/>
      <c r="C38" s="330" t="s">
        <v>269</v>
      </c>
      <c r="D38" s="324"/>
      <c r="E38" s="200"/>
      <c r="F38" s="228">
        <v>4</v>
      </c>
      <c r="G38" s="229">
        <v>0</v>
      </c>
      <c r="H38" s="229">
        <v>0</v>
      </c>
      <c r="I38" s="229" t="s">
        <v>347</v>
      </c>
      <c r="J38" s="229" t="s">
        <v>347</v>
      </c>
      <c r="K38" s="229">
        <v>0</v>
      </c>
      <c r="L38" s="229">
        <v>0</v>
      </c>
      <c r="M38" s="229">
        <v>119</v>
      </c>
    </row>
    <row r="39" spans="1:13" s="159" customFormat="1" ht="12.75" customHeight="1">
      <c r="A39" s="337"/>
      <c r="B39" s="189"/>
      <c r="C39" s="205"/>
      <c r="D39" s="201" t="s">
        <v>39</v>
      </c>
      <c r="E39" s="168"/>
      <c r="F39" s="228">
        <v>1</v>
      </c>
      <c r="G39" s="229">
        <v>0</v>
      </c>
      <c r="H39" s="229">
        <v>0</v>
      </c>
      <c r="I39" s="229" t="s">
        <v>347</v>
      </c>
      <c r="J39" s="229" t="s">
        <v>347</v>
      </c>
      <c r="K39" s="229">
        <v>0</v>
      </c>
      <c r="L39" s="229">
        <v>0</v>
      </c>
      <c r="M39" s="229" t="s">
        <v>347</v>
      </c>
    </row>
    <row r="40" spans="1:13" s="159" customFormat="1" ht="12.75" customHeight="1">
      <c r="A40" s="337"/>
      <c r="B40" s="193"/>
      <c r="C40" s="178"/>
      <c r="D40" s="197" t="s">
        <v>40</v>
      </c>
      <c r="E40" s="203"/>
      <c r="F40" s="228">
        <v>3</v>
      </c>
      <c r="G40" s="229">
        <v>0</v>
      </c>
      <c r="H40" s="229">
        <v>0</v>
      </c>
      <c r="I40" s="230" t="s">
        <v>347</v>
      </c>
      <c r="J40" s="229" t="s">
        <v>347</v>
      </c>
      <c r="K40" s="229">
        <v>0</v>
      </c>
      <c r="L40" s="229">
        <v>0</v>
      </c>
      <c r="M40" s="229" t="s">
        <v>347</v>
      </c>
    </row>
    <row r="41" spans="1:13" s="159" customFormat="1" ht="16.5" customHeight="1">
      <c r="A41" s="337"/>
      <c r="B41" s="199"/>
      <c r="C41" s="328" t="s">
        <v>270</v>
      </c>
      <c r="D41" s="329"/>
      <c r="E41" s="204"/>
      <c r="F41" s="228">
        <v>66</v>
      </c>
      <c r="G41" s="229">
        <v>3</v>
      </c>
      <c r="H41" s="229">
        <v>18</v>
      </c>
      <c r="I41" s="229">
        <v>33</v>
      </c>
      <c r="J41" s="229">
        <v>12</v>
      </c>
      <c r="K41" s="229">
        <v>0</v>
      </c>
      <c r="L41" s="229">
        <v>0</v>
      </c>
      <c r="M41" s="229">
        <v>1332</v>
      </c>
    </row>
    <row r="42" spans="1:13" s="159" customFormat="1" ht="12.75" customHeight="1">
      <c r="A42" s="337"/>
      <c r="B42" s="193"/>
      <c r="C42" s="171"/>
      <c r="D42" s="201" t="s">
        <v>38</v>
      </c>
      <c r="E42" s="200"/>
      <c r="F42" s="228">
        <v>64</v>
      </c>
      <c r="G42" s="229">
        <v>3</v>
      </c>
      <c r="H42" s="230" t="s">
        <v>347</v>
      </c>
      <c r="I42" s="230" t="s">
        <v>347</v>
      </c>
      <c r="J42" s="229" t="s">
        <v>347</v>
      </c>
      <c r="K42" s="229">
        <v>0</v>
      </c>
      <c r="L42" s="230">
        <v>0</v>
      </c>
      <c r="M42" s="230">
        <v>1255</v>
      </c>
    </row>
    <row r="43" spans="1:13" s="159" customFormat="1" ht="12.75" customHeight="1">
      <c r="A43" s="337"/>
      <c r="B43" s="193"/>
      <c r="C43" s="174"/>
      <c r="D43" s="191" t="s">
        <v>271</v>
      </c>
      <c r="E43" s="204"/>
      <c r="F43" s="228">
        <v>1</v>
      </c>
      <c r="G43" s="229">
        <v>0</v>
      </c>
      <c r="H43" s="229" t="s">
        <v>347</v>
      </c>
      <c r="I43" s="229" t="s">
        <v>347</v>
      </c>
      <c r="J43" s="229" t="s">
        <v>347</v>
      </c>
      <c r="K43" s="229">
        <v>0</v>
      </c>
      <c r="L43" s="229">
        <v>0</v>
      </c>
      <c r="M43" s="229" t="s">
        <v>347</v>
      </c>
    </row>
    <row r="44" spans="1:13" s="159" customFormat="1" ht="12.75" customHeight="1">
      <c r="A44" s="337"/>
      <c r="B44" s="206"/>
      <c r="C44" s="207"/>
      <c r="D44" s="179" t="s">
        <v>272</v>
      </c>
      <c r="E44" s="208"/>
      <c r="F44" s="228">
        <v>1</v>
      </c>
      <c r="G44" s="229">
        <v>0</v>
      </c>
      <c r="H44" s="229" t="s">
        <v>347</v>
      </c>
      <c r="I44" s="229" t="s">
        <v>347</v>
      </c>
      <c r="J44" s="229" t="s">
        <v>347</v>
      </c>
      <c r="K44" s="229">
        <v>0</v>
      </c>
      <c r="L44" s="229">
        <v>0</v>
      </c>
      <c r="M44" s="229" t="s">
        <v>347</v>
      </c>
    </row>
    <row r="45" spans="1:13" s="159" customFormat="1" ht="16.5" customHeight="1">
      <c r="A45" s="337"/>
      <c r="B45" s="199"/>
      <c r="C45" s="328" t="s">
        <v>273</v>
      </c>
      <c r="D45" s="329"/>
      <c r="E45" s="204"/>
      <c r="F45" s="228">
        <v>8</v>
      </c>
      <c r="G45" s="229" t="s">
        <v>347</v>
      </c>
      <c r="H45" s="229" t="s">
        <v>347</v>
      </c>
      <c r="I45" s="229" t="s">
        <v>347</v>
      </c>
      <c r="J45" s="229">
        <v>0</v>
      </c>
      <c r="K45" s="229">
        <v>0</v>
      </c>
      <c r="L45" s="229">
        <v>0</v>
      </c>
      <c r="M45" s="229">
        <v>77</v>
      </c>
    </row>
    <row r="46" spans="1:13" s="159" customFormat="1" ht="12.75" customHeight="1">
      <c r="A46" s="337"/>
      <c r="B46" s="193"/>
      <c r="C46" s="171"/>
      <c r="D46" s="201" t="s">
        <v>45</v>
      </c>
      <c r="E46" s="200"/>
      <c r="F46" s="228">
        <v>6</v>
      </c>
      <c r="G46" s="229" t="s">
        <v>347</v>
      </c>
      <c r="H46" s="229" t="s">
        <v>347</v>
      </c>
      <c r="I46" s="229" t="s">
        <v>347</v>
      </c>
      <c r="J46" s="229">
        <v>0</v>
      </c>
      <c r="K46" s="229">
        <v>0</v>
      </c>
      <c r="L46" s="229">
        <v>0</v>
      </c>
      <c r="M46" s="229" t="s">
        <v>347</v>
      </c>
    </row>
    <row r="47" spans="1:13" s="159" customFormat="1" ht="12.75" customHeight="1">
      <c r="A47" s="337"/>
      <c r="B47" s="206"/>
      <c r="C47" s="207"/>
      <c r="D47" s="179" t="s">
        <v>46</v>
      </c>
      <c r="E47" s="208"/>
      <c r="F47" s="228">
        <v>2</v>
      </c>
      <c r="G47" s="229" t="s">
        <v>347</v>
      </c>
      <c r="H47" s="229" t="s">
        <v>347</v>
      </c>
      <c r="I47" s="229" t="s">
        <v>347</v>
      </c>
      <c r="J47" s="229">
        <v>0</v>
      </c>
      <c r="K47" s="229">
        <v>0</v>
      </c>
      <c r="L47" s="229">
        <v>0</v>
      </c>
      <c r="M47" s="229" t="s">
        <v>347</v>
      </c>
    </row>
    <row r="48" spans="1:13" s="159" customFormat="1" ht="16.5" customHeight="1">
      <c r="A48" s="337"/>
      <c r="B48" s="199"/>
      <c r="C48" s="328" t="s">
        <v>342</v>
      </c>
      <c r="D48" s="329"/>
      <c r="E48" s="204"/>
      <c r="F48" s="228">
        <v>67</v>
      </c>
      <c r="G48" s="229" t="s">
        <v>347</v>
      </c>
      <c r="H48" s="229">
        <v>13</v>
      </c>
      <c r="I48" s="229">
        <v>12</v>
      </c>
      <c r="J48" s="229">
        <v>14</v>
      </c>
      <c r="K48" s="229">
        <v>9</v>
      </c>
      <c r="L48" s="229" t="s">
        <v>347</v>
      </c>
      <c r="M48" s="229">
        <v>3793</v>
      </c>
    </row>
    <row r="49" spans="1:13" s="159" customFormat="1" ht="12.75" customHeight="1">
      <c r="A49" s="337"/>
      <c r="B49" s="193"/>
      <c r="C49" s="171"/>
      <c r="D49" s="201" t="s">
        <v>343</v>
      </c>
      <c r="E49" s="200"/>
      <c r="F49" s="228">
        <v>4</v>
      </c>
      <c r="G49" s="229" t="s">
        <v>347</v>
      </c>
      <c r="H49" s="229" t="s">
        <v>347</v>
      </c>
      <c r="I49" s="229">
        <v>0</v>
      </c>
      <c r="J49" s="229" t="s">
        <v>347</v>
      </c>
      <c r="K49" s="229">
        <v>0</v>
      </c>
      <c r="L49" s="229">
        <v>0</v>
      </c>
      <c r="M49" s="229">
        <v>100</v>
      </c>
    </row>
    <row r="50" spans="1:13" s="159" customFormat="1" ht="12.75" customHeight="1">
      <c r="A50" s="337"/>
      <c r="B50" s="193"/>
      <c r="C50" s="174"/>
      <c r="D50" s="191" t="s">
        <v>274</v>
      </c>
      <c r="E50" s="204"/>
      <c r="F50" s="228">
        <v>6</v>
      </c>
      <c r="G50" s="229">
        <v>3</v>
      </c>
      <c r="H50" s="230">
        <v>3</v>
      </c>
      <c r="I50" s="229">
        <v>0</v>
      </c>
      <c r="J50" s="229">
        <v>0</v>
      </c>
      <c r="K50" s="229">
        <v>0</v>
      </c>
      <c r="L50" s="230">
        <v>0</v>
      </c>
      <c r="M50" s="230">
        <v>23</v>
      </c>
    </row>
    <row r="51" spans="1:13" s="159" customFormat="1" ht="12.75" customHeight="1">
      <c r="A51" s="337"/>
      <c r="B51" s="189"/>
      <c r="C51" s="209"/>
      <c r="D51" s="175" t="s">
        <v>41</v>
      </c>
      <c r="E51" s="210"/>
      <c r="F51" s="228">
        <v>25</v>
      </c>
      <c r="G51" s="229">
        <v>9</v>
      </c>
      <c r="H51" s="229">
        <v>4</v>
      </c>
      <c r="I51" s="229">
        <v>5</v>
      </c>
      <c r="J51" s="229">
        <v>7</v>
      </c>
      <c r="K51" s="229">
        <v>0</v>
      </c>
      <c r="L51" s="229">
        <v>0</v>
      </c>
      <c r="M51" s="229">
        <v>444</v>
      </c>
    </row>
    <row r="52" spans="1:13" s="159" customFormat="1" ht="12.75" customHeight="1">
      <c r="A52" s="337"/>
      <c r="B52" s="211"/>
      <c r="C52" s="174"/>
      <c r="D52" s="212" t="s">
        <v>42</v>
      </c>
      <c r="E52" s="213"/>
      <c r="F52" s="228">
        <v>2</v>
      </c>
      <c r="G52" s="229" t="s">
        <v>347</v>
      </c>
      <c r="H52" s="229" t="s">
        <v>347</v>
      </c>
      <c r="I52" s="229" t="s">
        <v>347</v>
      </c>
      <c r="J52" s="229" t="s">
        <v>347</v>
      </c>
      <c r="K52" s="229">
        <v>0</v>
      </c>
      <c r="L52" s="229">
        <v>0</v>
      </c>
      <c r="M52" s="229" t="s">
        <v>347</v>
      </c>
    </row>
    <row r="53" spans="1:13" s="159" customFormat="1" ht="12.75" customHeight="1">
      <c r="A53" s="337"/>
      <c r="B53" s="211"/>
      <c r="C53" s="174"/>
      <c r="D53" s="212" t="s">
        <v>344</v>
      </c>
      <c r="E53" s="213"/>
      <c r="F53" s="228">
        <v>12</v>
      </c>
      <c r="G53" s="229" t="s">
        <v>347</v>
      </c>
      <c r="H53" s="230" t="s">
        <v>347</v>
      </c>
      <c r="I53" s="230">
        <v>3</v>
      </c>
      <c r="J53" s="229" t="s">
        <v>347</v>
      </c>
      <c r="K53" s="229">
        <v>4</v>
      </c>
      <c r="L53" s="230">
        <v>0</v>
      </c>
      <c r="M53" s="230">
        <v>1572</v>
      </c>
    </row>
    <row r="54" spans="1:13" s="159" customFormat="1" ht="12.75" customHeight="1">
      <c r="A54" s="337"/>
      <c r="B54" s="211"/>
      <c r="C54" s="174"/>
      <c r="D54" s="212" t="s">
        <v>43</v>
      </c>
      <c r="E54" s="213"/>
      <c r="F54" s="228">
        <v>3</v>
      </c>
      <c r="G54" s="229">
        <v>0</v>
      </c>
      <c r="H54" s="229">
        <v>0</v>
      </c>
      <c r="I54" s="229" t="s">
        <v>347</v>
      </c>
      <c r="J54" s="229">
        <v>0</v>
      </c>
      <c r="K54" s="229">
        <v>0</v>
      </c>
      <c r="L54" s="229" t="s">
        <v>347</v>
      </c>
      <c r="M54" s="230" t="s">
        <v>349</v>
      </c>
    </row>
    <row r="55" spans="1:13" s="159" customFormat="1" ht="12.75" customHeight="1">
      <c r="A55" s="337"/>
      <c r="B55" s="189"/>
      <c r="C55" s="209"/>
      <c r="D55" s="175" t="s">
        <v>44</v>
      </c>
      <c r="E55" s="210"/>
      <c r="F55" s="228">
        <v>13</v>
      </c>
      <c r="G55" s="229" t="s">
        <v>347</v>
      </c>
      <c r="H55" s="229" t="s">
        <v>347</v>
      </c>
      <c r="I55" s="229" t="s">
        <v>347</v>
      </c>
      <c r="J55" s="229">
        <v>3</v>
      </c>
      <c r="K55" s="229">
        <v>5</v>
      </c>
      <c r="L55" s="229">
        <v>0</v>
      </c>
      <c r="M55" s="229">
        <v>1513</v>
      </c>
    </row>
    <row r="56" spans="1:13" s="159" customFormat="1" ht="12.75" customHeight="1">
      <c r="A56" s="338"/>
      <c r="B56" s="195"/>
      <c r="C56" s="178"/>
      <c r="D56" s="197" t="s">
        <v>47</v>
      </c>
      <c r="E56" s="203"/>
      <c r="F56" s="231">
        <v>2</v>
      </c>
      <c r="G56" s="232">
        <v>0</v>
      </c>
      <c r="H56" s="232" t="s">
        <v>347</v>
      </c>
      <c r="I56" s="232" t="s">
        <v>347</v>
      </c>
      <c r="J56" s="233">
        <v>0</v>
      </c>
      <c r="K56" s="232">
        <v>0</v>
      </c>
      <c r="L56" s="232">
        <v>0</v>
      </c>
      <c r="M56" s="232" t="s">
        <v>347</v>
      </c>
    </row>
    <row r="57" spans="1:13" s="215" customFormat="1" ht="10.5" customHeight="1">
      <c r="A57" s="214"/>
      <c r="D57" s="216"/>
      <c r="F57" s="217"/>
      <c r="G57" s="217"/>
      <c r="H57" s="217"/>
      <c r="I57" s="217"/>
      <c r="J57" s="218"/>
      <c r="M57" s="91" t="s">
        <v>332</v>
      </c>
    </row>
  </sheetData>
  <sheetProtection/>
  <mergeCells count="18">
    <mergeCell ref="A1:L1"/>
    <mergeCell ref="A2:L2"/>
    <mergeCell ref="A5:E6"/>
    <mergeCell ref="A8:A14"/>
    <mergeCell ref="C45:D45"/>
    <mergeCell ref="C41:D41"/>
    <mergeCell ref="C38:D38"/>
    <mergeCell ref="C33:D33"/>
    <mergeCell ref="A15:A56"/>
    <mergeCell ref="M5:M6"/>
    <mergeCell ref="C13:D13"/>
    <mergeCell ref="C9:D9"/>
    <mergeCell ref="B7:D7"/>
    <mergeCell ref="F5:L5"/>
    <mergeCell ref="C48:D48"/>
    <mergeCell ref="C26:D26"/>
    <mergeCell ref="C19:D19"/>
    <mergeCell ref="C16:D1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geOrder="overThenDown" paperSize="9" r:id="rId1"/>
  <headerFooter alignWithMargins="0">
    <oddFooter>&amp;C
-40-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12:O43"/>
  <sheetViews>
    <sheetView workbookViewId="0" topLeftCell="A1">
      <selection activeCell="A1" sqref="A1"/>
    </sheetView>
  </sheetViews>
  <sheetFormatPr defaultColWidth="9.00390625" defaultRowHeight="13.5"/>
  <cols>
    <col min="1" max="8" width="9.00390625" style="1" customWidth="1"/>
    <col min="9" max="9" width="12.875" style="1" customWidth="1"/>
    <col min="10" max="10" width="4.875" style="1" customWidth="1"/>
    <col min="11" max="15" width="0" style="1" hidden="1" customWidth="1"/>
    <col min="16" max="16384" width="9.00390625" style="1" customWidth="1"/>
  </cols>
  <sheetData>
    <row r="12" spans="12:15" ht="14.25">
      <c r="L12" s="1" t="s">
        <v>0</v>
      </c>
      <c r="M12" s="1" t="s">
        <v>1</v>
      </c>
      <c r="N12" s="2" t="s">
        <v>0</v>
      </c>
      <c r="O12" s="2" t="s">
        <v>1</v>
      </c>
    </row>
    <row r="13" spans="11:15" ht="14.25">
      <c r="K13" s="3" t="s">
        <v>352</v>
      </c>
      <c r="L13" s="1">
        <f aca="true" t="shared" si="0" ref="L13:L23">N13/1000</f>
        <v>1.825</v>
      </c>
      <c r="M13" s="1">
        <f aca="true" t="shared" si="1" ref="M13:M23">O13/10000</f>
        <v>1.3081</v>
      </c>
      <c r="N13" s="4">
        <v>1825</v>
      </c>
      <c r="O13" s="4">
        <v>13081</v>
      </c>
    </row>
    <row r="14" spans="11:15" ht="14.25">
      <c r="K14" s="5">
        <v>47</v>
      </c>
      <c r="L14" s="1">
        <f t="shared" si="0"/>
        <v>2.006</v>
      </c>
      <c r="M14" s="1">
        <f t="shared" si="1"/>
        <v>1.6646</v>
      </c>
      <c r="N14" s="4">
        <v>2006</v>
      </c>
      <c r="O14" s="4">
        <v>16646</v>
      </c>
    </row>
    <row r="15" spans="11:15" ht="14.25">
      <c r="K15" s="5">
        <v>50</v>
      </c>
      <c r="L15" s="1">
        <f t="shared" si="0"/>
        <v>2.179</v>
      </c>
      <c r="M15" s="1">
        <f t="shared" si="1"/>
        <v>1.8488</v>
      </c>
      <c r="N15" s="4">
        <v>2179</v>
      </c>
      <c r="O15" s="4">
        <v>18488</v>
      </c>
    </row>
    <row r="16" spans="11:15" ht="14.25">
      <c r="K16" s="5">
        <v>53</v>
      </c>
      <c r="L16" s="1">
        <f t="shared" si="0"/>
        <v>2.84</v>
      </c>
      <c r="M16" s="1">
        <f t="shared" si="1"/>
        <v>3.9705</v>
      </c>
      <c r="N16" s="4">
        <v>2840</v>
      </c>
      <c r="O16" s="4">
        <v>39705</v>
      </c>
    </row>
    <row r="17" spans="11:15" ht="14.25">
      <c r="K17" s="5">
        <v>56</v>
      </c>
      <c r="L17" s="1">
        <f t="shared" si="0"/>
        <v>3.462</v>
      </c>
      <c r="M17" s="1">
        <f t="shared" si="1"/>
        <v>4.7089</v>
      </c>
      <c r="N17" s="4">
        <v>3462</v>
      </c>
      <c r="O17" s="4">
        <v>47089</v>
      </c>
    </row>
    <row r="18" spans="11:15" ht="14.25">
      <c r="K18" s="5">
        <v>61</v>
      </c>
      <c r="L18" s="1">
        <f t="shared" si="0"/>
        <v>3.825</v>
      </c>
      <c r="M18" s="1">
        <f t="shared" si="1"/>
        <v>5.4851</v>
      </c>
      <c r="N18" s="4">
        <v>3825</v>
      </c>
      <c r="O18" s="4">
        <v>54851</v>
      </c>
    </row>
    <row r="19" spans="11:15" ht="14.25">
      <c r="K19" s="3" t="s">
        <v>2</v>
      </c>
      <c r="L19" s="1">
        <f t="shared" si="0"/>
        <v>4.108</v>
      </c>
      <c r="M19" s="1">
        <f t="shared" si="1"/>
        <v>7.1224</v>
      </c>
      <c r="N19" s="4">
        <v>4108</v>
      </c>
      <c r="O19" s="4">
        <v>71224</v>
      </c>
    </row>
    <row r="20" spans="11:15" ht="14.25">
      <c r="K20" s="3" t="s">
        <v>20</v>
      </c>
      <c r="L20" s="1">
        <f t="shared" si="0"/>
        <v>4.395</v>
      </c>
      <c r="M20" s="1">
        <f t="shared" si="1"/>
        <v>7.9885</v>
      </c>
      <c r="N20" s="4">
        <v>4395</v>
      </c>
      <c r="O20" s="4">
        <v>79885</v>
      </c>
    </row>
    <row r="21" spans="11:15" ht="14.25">
      <c r="K21" s="3" t="s">
        <v>345</v>
      </c>
      <c r="L21" s="1">
        <f t="shared" si="0"/>
        <v>4.465</v>
      </c>
      <c r="M21" s="1">
        <f t="shared" si="1"/>
        <v>8.4924</v>
      </c>
      <c r="N21" s="4">
        <v>4465</v>
      </c>
      <c r="O21" s="4">
        <v>84924</v>
      </c>
    </row>
    <row r="22" spans="11:15" ht="14.25">
      <c r="K22" s="3" t="s">
        <v>353</v>
      </c>
      <c r="L22" s="1">
        <f t="shared" si="0"/>
        <v>4.106</v>
      </c>
      <c r="M22" s="1">
        <f t="shared" si="1"/>
        <v>7.6577</v>
      </c>
      <c r="N22" s="4">
        <v>4106</v>
      </c>
      <c r="O22" s="4">
        <v>76577</v>
      </c>
    </row>
    <row r="23" spans="11:15" ht="28.5">
      <c r="K23" s="243" t="s">
        <v>354</v>
      </c>
      <c r="L23" s="1">
        <f t="shared" si="0"/>
        <v>0.356</v>
      </c>
      <c r="M23" s="1">
        <f t="shared" si="1"/>
        <v>0.2372</v>
      </c>
      <c r="N23" s="4">
        <v>356</v>
      </c>
      <c r="O23" s="4">
        <v>2372</v>
      </c>
    </row>
    <row r="24" spans="11:15" ht="28.5">
      <c r="K24" s="243" t="s">
        <v>355</v>
      </c>
      <c r="L24" s="1">
        <f>N24/1000</f>
        <v>0.498</v>
      </c>
      <c r="M24" s="1">
        <f>O24/10000</f>
        <v>0.6124</v>
      </c>
      <c r="N24" s="4">
        <v>498</v>
      </c>
      <c r="O24" s="4">
        <v>6124</v>
      </c>
    </row>
    <row r="25" ht="14.25"/>
    <row r="33" ht="14.25">
      <c r="L33" s="1" t="s">
        <v>3</v>
      </c>
    </row>
    <row r="34" spans="12:13" ht="14.25">
      <c r="L34" s="1" t="s">
        <v>4</v>
      </c>
      <c r="M34" s="1">
        <v>1638</v>
      </c>
    </row>
    <row r="35" spans="12:13" ht="14.25">
      <c r="L35" s="1" t="s">
        <v>5</v>
      </c>
      <c r="M35" s="1">
        <v>335</v>
      </c>
    </row>
    <row r="36" spans="12:13" ht="14.25">
      <c r="L36" s="1" t="s">
        <v>6</v>
      </c>
      <c r="M36" s="1">
        <v>833</v>
      </c>
    </row>
    <row r="37" spans="12:13" ht="14.25">
      <c r="L37" s="1" t="s">
        <v>7</v>
      </c>
      <c r="M37" s="1">
        <v>137</v>
      </c>
    </row>
    <row r="38" spans="12:13" ht="14.25">
      <c r="L38" s="1" t="s">
        <v>8</v>
      </c>
      <c r="M38" s="1">
        <v>55</v>
      </c>
    </row>
    <row r="39" spans="12:13" ht="14.25">
      <c r="L39" s="1" t="s">
        <v>9</v>
      </c>
      <c r="M39" s="1">
        <v>116</v>
      </c>
    </row>
    <row r="40" spans="12:13" ht="14.25">
      <c r="L40" s="1" t="s">
        <v>10</v>
      </c>
      <c r="M40" s="1">
        <v>94</v>
      </c>
    </row>
    <row r="41" spans="12:13" ht="14.25">
      <c r="L41" s="1" t="s">
        <v>11</v>
      </c>
      <c r="M41" s="1">
        <v>1221</v>
      </c>
    </row>
    <row r="42" spans="12:13" ht="14.25">
      <c r="L42" s="242" t="s">
        <v>350</v>
      </c>
      <c r="M42" s="1">
        <v>340</v>
      </c>
    </row>
    <row r="43" spans="12:13" ht="14.25">
      <c r="L43" s="242" t="s">
        <v>351</v>
      </c>
      <c r="M43" s="1">
        <v>528</v>
      </c>
    </row>
  </sheetData>
  <sheetProtection/>
  <printOptions/>
  <pageMargins left="0.7874015748031497" right="0.5905511811023623" top="0.5905511811023623" bottom="0.7874015748031497" header="0.5118110236220472" footer="0.5118110236220472"/>
  <pageSetup horizontalDpi="600" verticalDpi="600" orientation="portrait" paperSize="9" r:id="rId2"/>
  <headerFooter alignWithMargins="0">
    <oddFooter>&amp;C&amp;12-32-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00390625" defaultRowHeight="13.5"/>
  <cols>
    <col min="1" max="1" width="9.50390625" style="20" bestFit="1" customWidth="1"/>
    <col min="2" max="11" width="7.875" style="20" customWidth="1"/>
    <col min="12" max="16384" width="9.00390625" style="20" customWidth="1"/>
  </cols>
  <sheetData>
    <row r="1" spans="1:11" ht="24">
      <c r="A1" s="235" t="s">
        <v>50</v>
      </c>
      <c r="B1" s="235"/>
      <c r="C1" s="235"/>
      <c r="D1" s="235"/>
      <c r="E1" s="235"/>
      <c r="F1" s="235"/>
      <c r="G1" s="235"/>
      <c r="H1" s="235"/>
      <c r="I1" s="235"/>
      <c r="J1" s="235"/>
      <c r="K1" s="234"/>
    </row>
    <row r="2" ht="21.75" customHeight="1"/>
    <row r="3" spans="1:11" s="245" customFormat="1" ht="24" customHeight="1">
      <c r="A3" s="272" t="s">
        <v>51</v>
      </c>
      <c r="B3" s="276" t="s">
        <v>21</v>
      </c>
      <c r="C3" s="276"/>
      <c r="D3" s="274" t="s">
        <v>52</v>
      </c>
      <c r="E3" s="274"/>
      <c r="F3" s="274" t="s">
        <v>53</v>
      </c>
      <c r="G3" s="274"/>
      <c r="H3" s="274" t="s">
        <v>54</v>
      </c>
      <c r="I3" s="274"/>
      <c r="J3" s="274" t="s">
        <v>55</v>
      </c>
      <c r="K3" s="275"/>
    </row>
    <row r="4" spans="1:11" s="245" customFormat="1" ht="18.75" customHeight="1">
      <c r="A4" s="273"/>
      <c r="B4" s="21" t="s">
        <v>0</v>
      </c>
      <c r="C4" s="21" t="s">
        <v>56</v>
      </c>
      <c r="D4" s="22" t="s">
        <v>0</v>
      </c>
      <c r="E4" s="22" t="s">
        <v>56</v>
      </c>
      <c r="F4" s="22" t="s">
        <v>0</v>
      </c>
      <c r="G4" s="22" t="s">
        <v>56</v>
      </c>
      <c r="H4" s="22" t="s">
        <v>0</v>
      </c>
      <c r="I4" s="22" t="s">
        <v>56</v>
      </c>
      <c r="J4" s="22" t="s">
        <v>0</v>
      </c>
      <c r="K4" s="23" t="s">
        <v>56</v>
      </c>
    </row>
    <row r="5" spans="1:10" s="245" customFormat="1" ht="9" customHeight="1">
      <c r="A5" s="6" t="s">
        <v>12</v>
      </c>
      <c r="B5" s="7"/>
      <c r="C5" s="24"/>
      <c r="D5" s="8"/>
      <c r="E5" s="8"/>
      <c r="F5" s="8"/>
      <c r="G5" s="8"/>
      <c r="H5" s="8"/>
      <c r="I5" s="8"/>
      <c r="J5" s="8"/>
    </row>
    <row r="6" spans="1:11" s="245" customFormat="1" ht="19.5" customHeight="1">
      <c r="A6" s="25" t="s">
        <v>363</v>
      </c>
      <c r="B6" s="26">
        <v>1639</v>
      </c>
      <c r="C6" s="27">
        <v>8412</v>
      </c>
      <c r="D6" s="246">
        <v>4</v>
      </c>
      <c r="E6" s="246">
        <v>29</v>
      </c>
      <c r="F6" s="246">
        <v>263</v>
      </c>
      <c r="G6" s="246">
        <v>1824</v>
      </c>
      <c r="H6" s="246">
        <v>1372</v>
      </c>
      <c r="I6" s="246">
        <v>6559</v>
      </c>
      <c r="J6" s="247" t="s">
        <v>275</v>
      </c>
      <c r="K6" s="247" t="s">
        <v>57</v>
      </c>
    </row>
    <row r="7" spans="1:11" s="245" customFormat="1" ht="24.75" customHeight="1">
      <c r="A7" s="25" t="s">
        <v>364</v>
      </c>
      <c r="B7" s="26">
        <v>1699</v>
      </c>
      <c r="C7" s="27">
        <v>10585</v>
      </c>
      <c r="D7" s="246">
        <v>10</v>
      </c>
      <c r="E7" s="246">
        <v>220</v>
      </c>
      <c r="F7" s="246">
        <v>284</v>
      </c>
      <c r="G7" s="246">
        <v>2443</v>
      </c>
      <c r="H7" s="246">
        <v>1405</v>
      </c>
      <c r="I7" s="246">
        <v>7922</v>
      </c>
      <c r="J7" s="247" t="s">
        <v>275</v>
      </c>
      <c r="K7" s="247" t="s">
        <v>57</v>
      </c>
    </row>
    <row r="8" spans="1:11" s="245" customFormat="1" ht="24.75" customHeight="1">
      <c r="A8" s="25" t="s">
        <v>365</v>
      </c>
      <c r="B8" s="26">
        <v>1825</v>
      </c>
      <c r="C8" s="27">
        <v>13081</v>
      </c>
      <c r="D8" s="246">
        <v>17</v>
      </c>
      <c r="E8" s="246">
        <v>210</v>
      </c>
      <c r="F8" s="246">
        <v>282</v>
      </c>
      <c r="G8" s="246">
        <v>3698</v>
      </c>
      <c r="H8" s="246">
        <v>1526</v>
      </c>
      <c r="I8" s="246">
        <v>9173</v>
      </c>
      <c r="J8" s="247" t="s">
        <v>275</v>
      </c>
      <c r="K8" s="247" t="s">
        <v>57</v>
      </c>
    </row>
    <row r="9" spans="1:11" s="245" customFormat="1" ht="24.75" customHeight="1">
      <c r="A9" s="25" t="s">
        <v>366</v>
      </c>
      <c r="B9" s="26">
        <v>1990</v>
      </c>
      <c r="C9" s="27">
        <v>16001</v>
      </c>
      <c r="D9" s="246">
        <v>18</v>
      </c>
      <c r="E9" s="246">
        <v>151</v>
      </c>
      <c r="F9" s="246">
        <v>305</v>
      </c>
      <c r="G9" s="246">
        <v>3744</v>
      </c>
      <c r="H9" s="246">
        <v>1667</v>
      </c>
      <c r="I9" s="246">
        <v>12106</v>
      </c>
      <c r="J9" s="246">
        <v>16</v>
      </c>
      <c r="K9" s="246">
        <v>645</v>
      </c>
    </row>
    <row r="10" spans="1:11" s="245" customFormat="1" ht="24.75" customHeight="1">
      <c r="A10" s="25" t="s">
        <v>367</v>
      </c>
      <c r="B10" s="26">
        <v>2156</v>
      </c>
      <c r="C10" s="27">
        <v>17669</v>
      </c>
      <c r="D10" s="246">
        <v>21</v>
      </c>
      <c r="E10" s="246">
        <v>178</v>
      </c>
      <c r="F10" s="246">
        <v>304</v>
      </c>
      <c r="G10" s="246">
        <v>4062</v>
      </c>
      <c r="H10" s="246">
        <v>1831</v>
      </c>
      <c r="I10" s="246">
        <v>13429</v>
      </c>
      <c r="J10" s="246">
        <v>23</v>
      </c>
      <c r="K10" s="246">
        <v>819</v>
      </c>
    </row>
    <row r="11" spans="1:11" s="245" customFormat="1" ht="24.75" customHeight="1">
      <c r="A11" s="25" t="s">
        <v>368</v>
      </c>
      <c r="B11" s="26">
        <v>2814</v>
      </c>
      <c r="C11" s="27">
        <v>37122</v>
      </c>
      <c r="D11" s="246">
        <v>21</v>
      </c>
      <c r="E11" s="246">
        <v>214</v>
      </c>
      <c r="F11" s="246">
        <v>345</v>
      </c>
      <c r="G11" s="246">
        <v>4319</v>
      </c>
      <c r="H11" s="246">
        <v>2448</v>
      </c>
      <c r="I11" s="246">
        <v>32589</v>
      </c>
      <c r="J11" s="246">
        <v>26</v>
      </c>
      <c r="K11" s="246">
        <v>2583</v>
      </c>
    </row>
    <row r="12" spans="1:11" s="245" customFormat="1" ht="24.75" customHeight="1">
      <c r="A12" s="25" t="s">
        <v>369</v>
      </c>
      <c r="B12" s="26">
        <v>3435</v>
      </c>
      <c r="C12" s="27">
        <v>45047</v>
      </c>
      <c r="D12" s="246">
        <v>22</v>
      </c>
      <c r="E12" s="246">
        <v>154</v>
      </c>
      <c r="F12" s="246">
        <v>452</v>
      </c>
      <c r="G12" s="246">
        <v>5810</v>
      </c>
      <c r="H12" s="246">
        <v>2961</v>
      </c>
      <c r="I12" s="246">
        <v>39083</v>
      </c>
      <c r="J12" s="246">
        <v>27</v>
      </c>
      <c r="K12" s="246">
        <v>2042</v>
      </c>
    </row>
    <row r="13" spans="1:11" s="245" customFormat="1" ht="24.75" customHeight="1">
      <c r="A13" s="25" t="s">
        <v>370</v>
      </c>
      <c r="B13" s="26">
        <v>3796</v>
      </c>
      <c r="C13" s="27">
        <v>51270</v>
      </c>
      <c r="D13" s="246">
        <v>20</v>
      </c>
      <c r="E13" s="246">
        <v>181</v>
      </c>
      <c r="F13" s="246">
        <v>476</v>
      </c>
      <c r="G13" s="246">
        <v>6987</v>
      </c>
      <c r="H13" s="246">
        <v>3300</v>
      </c>
      <c r="I13" s="246">
        <v>44102</v>
      </c>
      <c r="J13" s="246">
        <v>29</v>
      </c>
      <c r="K13" s="246">
        <v>3581</v>
      </c>
    </row>
    <row r="14" spans="1:11" s="245" customFormat="1" ht="9" customHeight="1">
      <c r="A14" s="9" t="s">
        <v>371</v>
      </c>
      <c r="B14" s="28"/>
      <c r="C14" s="29"/>
      <c r="D14" s="246"/>
      <c r="E14" s="30"/>
      <c r="F14" s="246"/>
      <c r="G14" s="30"/>
      <c r="H14" s="246"/>
      <c r="I14" s="30"/>
      <c r="J14" s="246"/>
      <c r="K14" s="30"/>
    </row>
    <row r="15" spans="1:11" s="245" customFormat="1" ht="19.5" customHeight="1">
      <c r="A15" s="31" t="s">
        <v>372</v>
      </c>
      <c r="B15" s="26">
        <v>4077</v>
      </c>
      <c r="C15" s="27">
        <v>67546</v>
      </c>
      <c r="D15" s="246">
        <v>14</v>
      </c>
      <c r="E15" s="246">
        <v>190</v>
      </c>
      <c r="F15" s="246">
        <v>523</v>
      </c>
      <c r="G15" s="246">
        <v>8636</v>
      </c>
      <c r="H15" s="246">
        <v>3540</v>
      </c>
      <c r="I15" s="246">
        <v>58720</v>
      </c>
      <c r="J15" s="246">
        <v>31</v>
      </c>
      <c r="K15" s="246">
        <v>3678</v>
      </c>
    </row>
    <row r="16" spans="1:11" s="245" customFormat="1" ht="24.75" customHeight="1">
      <c r="A16" s="32" t="s">
        <v>373</v>
      </c>
      <c r="B16" s="26">
        <v>4361</v>
      </c>
      <c r="C16" s="27">
        <v>75802</v>
      </c>
      <c r="D16" s="246">
        <v>16</v>
      </c>
      <c r="E16" s="246">
        <v>125</v>
      </c>
      <c r="F16" s="246">
        <v>530</v>
      </c>
      <c r="G16" s="246">
        <v>8880</v>
      </c>
      <c r="H16" s="246">
        <v>3815</v>
      </c>
      <c r="I16" s="246">
        <v>66797</v>
      </c>
      <c r="J16" s="246">
        <v>34</v>
      </c>
      <c r="K16" s="246">
        <v>4083</v>
      </c>
    </row>
    <row r="17" spans="1:11" s="245" customFormat="1" ht="24.75" customHeight="1">
      <c r="A17" s="33" t="s">
        <v>374</v>
      </c>
      <c r="B17" s="26">
        <v>4429</v>
      </c>
      <c r="C17" s="27">
        <v>80654</v>
      </c>
      <c r="D17" s="246">
        <v>12</v>
      </c>
      <c r="E17" s="246">
        <v>150</v>
      </c>
      <c r="F17" s="246">
        <v>509</v>
      </c>
      <c r="G17" s="246">
        <v>7913</v>
      </c>
      <c r="H17" s="246">
        <v>3908</v>
      </c>
      <c r="I17" s="246">
        <v>72591</v>
      </c>
      <c r="J17" s="246">
        <v>36</v>
      </c>
      <c r="K17" s="246">
        <v>4270</v>
      </c>
    </row>
    <row r="18" spans="1:11" s="245" customFormat="1" ht="24.75" customHeight="1">
      <c r="A18" s="33" t="s">
        <v>375</v>
      </c>
      <c r="B18" s="27"/>
      <c r="C18" s="27"/>
      <c r="D18" s="246"/>
      <c r="E18" s="246"/>
      <c r="F18" s="246"/>
      <c r="G18" s="246"/>
      <c r="H18" s="246"/>
      <c r="I18" s="246"/>
      <c r="J18" s="247"/>
      <c r="K18" s="247"/>
    </row>
    <row r="19" spans="1:11" s="245" customFormat="1" ht="24.75" customHeight="1">
      <c r="A19" s="248" t="s">
        <v>356</v>
      </c>
      <c r="B19" s="27">
        <v>4106</v>
      </c>
      <c r="C19" s="27">
        <v>76577</v>
      </c>
      <c r="D19" s="246">
        <v>13</v>
      </c>
      <c r="E19" s="246">
        <v>175</v>
      </c>
      <c r="F19" s="246">
        <v>438</v>
      </c>
      <c r="G19" s="246">
        <v>6541</v>
      </c>
      <c r="H19" s="246">
        <v>3655</v>
      </c>
      <c r="I19" s="246">
        <v>69861</v>
      </c>
      <c r="J19" s="247" t="s">
        <v>376</v>
      </c>
      <c r="K19" s="247" t="s">
        <v>57</v>
      </c>
    </row>
    <row r="20" spans="1:11" s="245" customFormat="1" ht="24.75" customHeight="1">
      <c r="A20" s="248" t="s">
        <v>357</v>
      </c>
      <c r="B20" s="26">
        <v>356</v>
      </c>
      <c r="C20" s="27">
        <v>2372</v>
      </c>
      <c r="D20" s="246">
        <v>5</v>
      </c>
      <c r="E20" s="246">
        <v>65</v>
      </c>
      <c r="F20" s="246">
        <v>121</v>
      </c>
      <c r="G20" s="246">
        <v>905</v>
      </c>
      <c r="H20" s="246">
        <v>230</v>
      </c>
      <c r="I20" s="246">
        <v>1402</v>
      </c>
      <c r="J20" s="247" t="s">
        <v>275</v>
      </c>
      <c r="K20" s="247" t="s">
        <v>57</v>
      </c>
    </row>
    <row r="21" spans="1:11" s="245" customFormat="1" ht="24.75" customHeight="1">
      <c r="A21" s="249" t="s">
        <v>358</v>
      </c>
      <c r="B21" s="34">
        <v>498</v>
      </c>
      <c r="C21" s="35">
        <v>6124</v>
      </c>
      <c r="D21" s="250">
        <v>5</v>
      </c>
      <c r="E21" s="250">
        <v>97</v>
      </c>
      <c r="F21" s="250">
        <v>141</v>
      </c>
      <c r="G21" s="250">
        <v>1766</v>
      </c>
      <c r="H21" s="250">
        <v>352</v>
      </c>
      <c r="I21" s="250">
        <v>4261</v>
      </c>
      <c r="J21" s="251" t="s">
        <v>377</v>
      </c>
      <c r="K21" s="251" t="s">
        <v>57</v>
      </c>
    </row>
    <row r="22" spans="1:11" s="245" customFormat="1" ht="13.5">
      <c r="A22" s="36" t="s">
        <v>58</v>
      </c>
      <c r="B22" s="8"/>
      <c r="C22" s="8"/>
      <c r="D22" s="8"/>
      <c r="E22" s="8"/>
      <c r="F22" s="8"/>
      <c r="G22" s="8"/>
      <c r="H22" s="8"/>
      <c r="I22" s="8"/>
      <c r="J22" s="8"/>
      <c r="K22" s="252" t="s">
        <v>13</v>
      </c>
    </row>
    <row r="23" s="245" customFormat="1" ht="16.5" customHeight="1">
      <c r="J23" s="252"/>
    </row>
    <row r="24" s="245" customFormat="1" ht="13.5"/>
    <row r="25" s="245" customFormat="1" ht="13.5"/>
    <row r="26" s="245" customFormat="1" ht="13.5"/>
    <row r="27" s="245" customFormat="1" ht="13.5"/>
    <row r="28" s="245" customFormat="1" ht="13.5"/>
    <row r="29" s="245" customFormat="1" ht="13.5"/>
    <row r="30" s="245" customFormat="1" ht="13.5"/>
    <row r="31" s="245" customFormat="1" ht="13.5"/>
  </sheetData>
  <sheetProtection/>
  <mergeCells count="6">
    <mergeCell ref="A3:A4"/>
    <mergeCell ref="J3:K3"/>
    <mergeCell ref="B3:C3"/>
    <mergeCell ref="D3:E3"/>
    <mergeCell ref="F3:G3"/>
    <mergeCell ref="H3:I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zoomScaleSheetLayoutView="100" workbookViewId="0" topLeftCell="A1">
      <selection activeCell="A1" sqref="A1:K1"/>
    </sheetView>
  </sheetViews>
  <sheetFormatPr defaultColWidth="8.00390625" defaultRowHeight="10.5" customHeight="1"/>
  <cols>
    <col min="1" max="1" width="3.00390625" style="66" customWidth="1"/>
    <col min="2" max="3" width="2.125" style="67" customWidth="1"/>
    <col min="4" max="4" width="30.625" style="67" customWidth="1"/>
    <col min="5" max="5" width="2.125" style="67" customWidth="1"/>
    <col min="6" max="8" width="7.625" style="67" customWidth="1"/>
    <col min="9" max="11" width="9.625" style="67" customWidth="1"/>
    <col min="12" max="16384" width="8.00390625" style="67" customWidth="1"/>
  </cols>
  <sheetData>
    <row r="1" spans="1:11" s="15" customFormat="1" ht="24">
      <c r="A1" s="296" t="s">
        <v>59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s="15" customFormat="1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5" customFormat="1" ht="14.25">
      <c r="A3" s="16"/>
      <c r="B3" s="16"/>
      <c r="C3" s="16"/>
      <c r="D3" s="16"/>
      <c r="E3" s="16"/>
      <c r="F3" s="16"/>
      <c r="G3" s="253"/>
      <c r="H3" s="253"/>
      <c r="I3" s="14"/>
      <c r="K3" s="253" t="s">
        <v>60</v>
      </c>
    </row>
    <row r="4" spans="1:11" s="37" customFormat="1" ht="15" customHeight="1">
      <c r="A4" s="294" t="s">
        <v>276</v>
      </c>
      <c r="B4" s="294"/>
      <c r="C4" s="294"/>
      <c r="D4" s="294"/>
      <c r="E4" s="294"/>
      <c r="F4" s="288" t="s">
        <v>277</v>
      </c>
      <c r="G4" s="289"/>
      <c r="H4" s="289"/>
      <c r="I4" s="288" t="s">
        <v>278</v>
      </c>
      <c r="J4" s="289"/>
      <c r="K4" s="289"/>
    </row>
    <row r="5" spans="1:11" s="37" customFormat="1" ht="15" customHeight="1">
      <c r="A5" s="295"/>
      <c r="B5" s="295"/>
      <c r="C5" s="295"/>
      <c r="D5" s="295"/>
      <c r="E5" s="295"/>
      <c r="F5" s="254" t="s">
        <v>359</v>
      </c>
      <c r="G5" s="254" t="s">
        <v>360</v>
      </c>
      <c r="H5" s="255" t="s">
        <v>361</v>
      </c>
      <c r="I5" s="254" t="s">
        <v>359</v>
      </c>
      <c r="J5" s="254" t="s">
        <v>360</v>
      </c>
      <c r="K5" s="255" t="s">
        <v>361</v>
      </c>
    </row>
    <row r="6" spans="1:11" s="37" customFormat="1" ht="10.5" customHeight="1">
      <c r="A6" s="38"/>
      <c r="B6" s="292" t="s">
        <v>279</v>
      </c>
      <c r="C6" s="292"/>
      <c r="D6" s="292"/>
      <c r="E6" s="39"/>
      <c r="F6" s="287">
        <v>4106</v>
      </c>
      <c r="G6" s="287">
        <v>356</v>
      </c>
      <c r="H6" s="287">
        <v>498</v>
      </c>
      <c r="I6" s="287">
        <v>76577</v>
      </c>
      <c r="J6" s="287">
        <v>2372</v>
      </c>
      <c r="K6" s="287">
        <v>6124</v>
      </c>
    </row>
    <row r="7" spans="1:11" s="37" customFormat="1" ht="10.5" customHeight="1">
      <c r="A7" s="38"/>
      <c r="B7" s="292"/>
      <c r="C7" s="292"/>
      <c r="D7" s="292"/>
      <c r="E7" s="41"/>
      <c r="F7" s="287"/>
      <c r="G7" s="287"/>
      <c r="H7" s="287"/>
      <c r="I7" s="287"/>
      <c r="J7" s="287"/>
      <c r="K7" s="287"/>
    </row>
    <row r="8" spans="1:11" s="37" customFormat="1" ht="10.5" customHeight="1">
      <c r="A8" s="42"/>
      <c r="B8" s="244"/>
      <c r="C8" s="244"/>
      <c r="D8" s="244"/>
      <c r="E8" s="43"/>
      <c r="F8" s="40"/>
      <c r="G8" s="40"/>
      <c r="H8" s="40"/>
      <c r="I8" s="40"/>
      <c r="J8" s="40"/>
      <c r="K8" s="40"/>
    </row>
    <row r="9" spans="1:11" s="37" customFormat="1" ht="10.5" customHeight="1">
      <c r="A9" s="280" t="s">
        <v>280</v>
      </c>
      <c r="B9" s="256"/>
      <c r="C9" s="44"/>
      <c r="D9" s="45"/>
      <c r="E9" s="39"/>
      <c r="F9" s="290">
        <v>13</v>
      </c>
      <c r="G9" s="290">
        <v>5</v>
      </c>
      <c r="H9" s="290">
        <v>5</v>
      </c>
      <c r="I9" s="290">
        <v>175</v>
      </c>
      <c r="J9" s="290">
        <v>65</v>
      </c>
      <c r="K9" s="290">
        <v>97</v>
      </c>
    </row>
    <row r="10" spans="1:11" s="37" customFormat="1" ht="10.5" customHeight="1">
      <c r="A10" s="281"/>
      <c r="B10" s="257"/>
      <c r="C10" s="46"/>
      <c r="D10" s="42"/>
      <c r="E10" s="43"/>
      <c r="F10" s="287"/>
      <c r="G10" s="287"/>
      <c r="H10" s="287"/>
      <c r="I10" s="287"/>
      <c r="J10" s="287"/>
      <c r="K10" s="287"/>
    </row>
    <row r="11" spans="1:11" s="37" customFormat="1" ht="10.5" customHeight="1">
      <c r="A11" s="281"/>
      <c r="B11" s="258"/>
      <c r="C11" s="283" t="s">
        <v>378</v>
      </c>
      <c r="D11" s="284"/>
      <c r="E11" s="39"/>
      <c r="F11" s="286">
        <v>13</v>
      </c>
      <c r="G11" s="286">
        <v>5</v>
      </c>
      <c r="H11" s="286">
        <v>5</v>
      </c>
      <c r="I11" s="286">
        <v>175</v>
      </c>
      <c r="J11" s="286">
        <v>65</v>
      </c>
      <c r="K11" s="286">
        <v>97</v>
      </c>
    </row>
    <row r="12" spans="1:11" s="37" customFormat="1" ht="10.5" customHeight="1">
      <c r="A12" s="281"/>
      <c r="B12" s="259"/>
      <c r="C12" s="285"/>
      <c r="D12" s="285"/>
      <c r="E12" s="43"/>
      <c r="F12" s="286"/>
      <c r="G12" s="286"/>
      <c r="H12" s="286"/>
      <c r="I12" s="286"/>
      <c r="J12" s="286"/>
      <c r="K12" s="286"/>
    </row>
    <row r="13" spans="1:11" s="37" customFormat="1" ht="10.5" customHeight="1">
      <c r="A13" s="281"/>
      <c r="B13" s="258"/>
      <c r="C13" s="283" t="s">
        <v>379</v>
      </c>
      <c r="D13" s="284"/>
      <c r="E13" s="39"/>
      <c r="F13" s="286">
        <v>0</v>
      </c>
      <c r="G13" s="286">
        <v>0</v>
      </c>
      <c r="H13" s="286">
        <v>0</v>
      </c>
      <c r="I13" s="291" t="s">
        <v>23</v>
      </c>
      <c r="J13" s="291" t="s">
        <v>23</v>
      </c>
      <c r="K13" s="291" t="s">
        <v>23</v>
      </c>
    </row>
    <row r="14" spans="1:11" s="37" customFormat="1" ht="10.5" customHeight="1">
      <c r="A14" s="281"/>
      <c r="B14" s="259"/>
      <c r="C14" s="285"/>
      <c r="D14" s="285"/>
      <c r="E14" s="43"/>
      <c r="F14" s="286"/>
      <c r="G14" s="286"/>
      <c r="H14" s="286"/>
      <c r="I14" s="291"/>
      <c r="J14" s="291"/>
      <c r="K14" s="291"/>
    </row>
    <row r="15" spans="1:11" s="37" customFormat="1" ht="10.5" customHeight="1">
      <c r="A15" s="281"/>
      <c r="B15" s="258"/>
      <c r="C15" s="283" t="s">
        <v>380</v>
      </c>
      <c r="D15" s="284"/>
      <c r="E15" s="39"/>
      <c r="F15" s="286">
        <v>0</v>
      </c>
      <c r="G15" s="286">
        <v>0</v>
      </c>
      <c r="H15" s="286">
        <v>0</v>
      </c>
      <c r="I15" s="291" t="s">
        <v>23</v>
      </c>
      <c r="J15" s="291" t="s">
        <v>23</v>
      </c>
      <c r="K15" s="291" t="s">
        <v>23</v>
      </c>
    </row>
    <row r="16" spans="1:11" s="37" customFormat="1" ht="10.5" customHeight="1">
      <c r="A16" s="281"/>
      <c r="B16" s="260"/>
      <c r="C16" s="285"/>
      <c r="D16" s="285"/>
      <c r="E16" s="43"/>
      <c r="F16" s="286"/>
      <c r="G16" s="286"/>
      <c r="H16" s="286"/>
      <c r="I16" s="291"/>
      <c r="J16" s="291"/>
      <c r="K16" s="291"/>
    </row>
    <row r="17" spans="1:11" s="37" customFormat="1" ht="11.25" customHeight="1">
      <c r="A17" s="281"/>
      <c r="B17" s="261"/>
      <c r="C17" s="47"/>
      <c r="D17" s="48" t="s">
        <v>380</v>
      </c>
      <c r="E17" s="49"/>
      <c r="F17" s="50" t="s">
        <v>23</v>
      </c>
      <c r="G17" s="50" t="s">
        <v>23</v>
      </c>
      <c r="H17" s="50" t="s">
        <v>23</v>
      </c>
      <c r="I17" s="50" t="s">
        <v>23</v>
      </c>
      <c r="J17" s="50" t="s">
        <v>23</v>
      </c>
      <c r="K17" s="50" t="s">
        <v>23</v>
      </c>
    </row>
    <row r="18" spans="1:11" s="37" customFormat="1" ht="11.25" customHeight="1">
      <c r="A18" s="282"/>
      <c r="B18" s="51"/>
      <c r="C18" s="52"/>
      <c r="D18" s="53" t="s">
        <v>381</v>
      </c>
      <c r="E18" s="54"/>
      <c r="F18" s="55" t="s">
        <v>23</v>
      </c>
      <c r="G18" s="55" t="s">
        <v>23</v>
      </c>
      <c r="H18" s="55" t="s">
        <v>23</v>
      </c>
      <c r="I18" s="55" t="s">
        <v>23</v>
      </c>
      <c r="J18" s="55" t="s">
        <v>23</v>
      </c>
      <c r="K18" s="55" t="s">
        <v>23</v>
      </c>
    </row>
    <row r="19" spans="1:11" s="37" customFormat="1" ht="10.5" customHeight="1">
      <c r="A19" s="278" t="s">
        <v>281</v>
      </c>
      <c r="B19" s="256"/>
      <c r="C19" s="44"/>
      <c r="D19" s="45"/>
      <c r="E19" s="39"/>
      <c r="F19" s="290">
        <v>438</v>
      </c>
      <c r="G19" s="290">
        <v>121</v>
      </c>
      <c r="H19" s="290">
        <v>141</v>
      </c>
      <c r="I19" s="290">
        <v>6541</v>
      </c>
      <c r="J19" s="290">
        <v>905</v>
      </c>
      <c r="K19" s="290">
        <v>1766</v>
      </c>
    </row>
    <row r="20" spans="1:11" s="37" customFormat="1" ht="10.5" customHeight="1">
      <c r="A20" s="278"/>
      <c r="B20" s="257"/>
      <c r="C20" s="46"/>
      <c r="D20" s="42"/>
      <c r="E20" s="43"/>
      <c r="F20" s="287"/>
      <c r="G20" s="287"/>
      <c r="H20" s="287"/>
      <c r="I20" s="287"/>
      <c r="J20" s="287"/>
      <c r="K20" s="287"/>
    </row>
    <row r="21" spans="1:11" s="37" customFormat="1" ht="10.5" customHeight="1">
      <c r="A21" s="278"/>
      <c r="B21" s="258"/>
      <c r="C21" s="283" t="s">
        <v>382</v>
      </c>
      <c r="D21" s="284"/>
      <c r="E21" s="39"/>
      <c r="F21" s="286">
        <v>1</v>
      </c>
      <c r="G21" s="286">
        <v>2</v>
      </c>
      <c r="H21" s="286">
        <v>6</v>
      </c>
      <c r="I21" s="286">
        <v>8</v>
      </c>
      <c r="J21" s="286">
        <v>6</v>
      </c>
      <c r="K21" s="286">
        <v>81</v>
      </c>
    </row>
    <row r="22" spans="1:11" s="37" customFormat="1" ht="10.5" customHeight="1">
      <c r="A22" s="278"/>
      <c r="B22" s="259"/>
      <c r="C22" s="285"/>
      <c r="D22" s="285"/>
      <c r="E22" s="43"/>
      <c r="F22" s="286"/>
      <c r="G22" s="286"/>
      <c r="H22" s="286"/>
      <c r="I22" s="286"/>
      <c r="J22" s="286"/>
      <c r="K22" s="286"/>
    </row>
    <row r="23" spans="1:11" s="37" customFormat="1" ht="10.5" customHeight="1">
      <c r="A23" s="278"/>
      <c r="B23" s="258"/>
      <c r="C23" s="283" t="s">
        <v>282</v>
      </c>
      <c r="D23" s="284"/>
      <c r="E23" s="39"/>
      <c r="F23" s="286">
        <v>291</v>
      </c>
      <c r="G23" s="286">
        <v>83</v>
      </c>
      <c r="H23" s="286">
        <v>86</v>
      </c>
      <c r="I23" s="286">
        <v>2540</v>
      </c>
      <c r="J23" s="286">
        <v>329</v>
      </c>
      <c r="K23" s="286">
        <v>501</v>
      </c>
    </row>
    <row r="24" spans="1:11" s="37" customFormat="1" ht="10.5" customHeight="1">
      <c r="A24" s="278"/>
      <c r="B24" s="260"/>
      <c r="C24" s="285"/>
      <c r="D24" s="285"/>
      <c r="E24" s="43"/>
      <c r="F24" s="286"/>
      <c r="G24" s="286"/>
      <c r="H24" s="286"/>
      <c r="I24" s="286"/>
      <c r="J24" s="286"/>
      <c r="K24" s="286"/>
    </row>
    <row r="25" spans="1:11" s="37" customFormat="1" ht="12" customHeight="1">
      <c r="A25" s="278"/>
      <c r="B25" s="56"/>
      <c r="C25" s="47"/>
      <c r="D25" s="48" t="s">
        <v>383</v>
      </c>
      <c r="E25" s="49"/>
      <c r="F25" s="57">
        <v>150</v>
      </c>
      <c r="G25" s="57">
        <v>42</v>
      </c>
      <c r="H25" s="57">
        <v>40</v>
      </c>
      <c r="I25" s="57">
        <v>1528</v>
      </c>
      <c r="J25" s="57">
        <v>221</v>
      </c>
      <c r="K25" s="57">
        <v>317</v>
      </c>
    </row>
    <row r="26" spans="1:11" s="37" customFormat="1" ht="12" customHeight="1">
      <c r="A26" s="278"/>
      <c r="B26" s="56"/>
      <c r="C26" s="58"/>
      <c r="D26" s="59" t="s">
        <v>384</v>
      </c>
      <c r="E26" s="60"/>
      <c r="F26" s="57">
        <v>80</v>
      </c>
      <c r="G26" s="57">
        <v>28</v>
      </c>
      <c r="H26" s="57">
        <v>37</v>
      </c>
      <c r="I26" s="57">
        <v>385</v>
      </c>
      <c r="J26" s="57">
        <v>83</v>
      </c>
      <c r="K26" s="57">
        <v>138</v>
      </c>
    </row>
    <row r="27" spans="1:11" s="37" customFormat="1" ht="12" customHeight="1">
      <c r="A27" s="278"/>
      <c r="B27" s="51"/>
      <c r="C27" s="52"/>
      <c r="D27" s="53" t="s">
        <v>385</v>
      </c>
      <c r="E27" s="54"/>
      <c r="F27" s="57">
        <v>61</v>
      </c>
      <c r="G27" s="57">
        <v>13</v>
      </c>
      <c r="H27" s="57">
        <v>9</v>
      </c>
      <c r="I27" s="57">
        <v>627</v>
      </c>
      <c r="J27" s="57">
        <v>25</v>
      </c>
      <c r="K27" s="57">
        <v>46</v>
      </c>
    </row>
    <row r="28" spans="1:11" s="37" customFormat="1" ht="10.5" customHeight="1">
      <c r="A28" s="278"/>
      <c r="B28" s="258"/>
      <c r="C28" s="283" t="s">
        <v>283</v>
      </c>
      <c r="D28" s="284"/>
      <c r="E28" s="39"/>
      <c r="F28" s="286">
        <v>146</v>
      </c>
      <c r="G28" s="286">
        <v>36</v>
      </c>
      <c r="H28" s="286">
        <v>49</v>
      </c>
      <c r="I28" s="286">
        <v>3993</v>
      </c>
      <c r="J28" s="286">
        <v>570</v>
      </c>
      <c r="K28" s="286">
        <v>1184</v>
      </c>
    </row>
    <row r="29" spans="1:11" s="37" customFormat="1" ht="10.5" customHeight="1">
      <c r="A29" s="278"/>
      <c r="B29" s="260"/>
      <c r="C29" s="285"/>
      <c r="D29" s="285"/>
      <c r="E29" s="43"/>
      <c r="F29" s="286"/>
      <c r="G29" s="286"/>
      <c r="H29" s="286"/>
      <c r="I29" s="286"/>
      <c r="J29" s="286"/>
      <c r="K29" s="286"/>
    </row>
    <row r="30" spans="1:11" s="37" customFormat="1" ht="12" customHeight="1">
      <c r="A30" s="278"/>
      <c r="B30" s="56"/>
      <c r="C30" s="47"/>
      <c r="D30" s="48" t="s">
        <v>386</v>
      </c>
      <c r="E30" s="49"/>
      <c r="F30" s="57">
        <v>35</v>
      </c>
      <c r="G30" s="57">
        <v>10</v>
      </c>
      <c r="H30" s="57">
        <v>8</v>
      </c>
      <c r="I30" s="57">
        <v>656</v>
      </c>
      <c r="J30" s="57">
        <v>241</v>
      </c>
      <c r="K30" s="57">
        <v>247</v>
      </c>
    </row>
    <row r="31" spans="1:11" s="37" customFormat="1" ht="12" customHeight="1">
      <c r="A31" s="278"/>
      <c r="B31" s="56"/>
      <c r="C31" s="58"/>
      <c r="D31" s="59" t="s">
        <v>387</v>
      </c>
      <c r="E31" s="60"/>
      <c r="F31" s="57">
        <v>4</v>
      </c>
      <c r="G31" s="61" t="s">
        <v>23</v>
      </c>
      <c r="H31" s="61" t="s">
        <v>23</v>
      </c>
      <c r="I31" s="57">
        <v>58</v>
      </c>
      <c r="J31" s="61" t="s">
        <v>23</v>
      </c>
      <c r="K31" s="61" t="s">
        <v>23</v>
      </c>
    </row>
    <row r="32" spans="1:11" s="37" customFormat="1" ht="12" customHeight="1">
      <c r="A32" s="278"/>
      <c r="B32" s="56"/>
      <c r="C32" s="58"/>
      <c r="D32" s="59" t="s">
        <v>388</v>
      </c>
      <c r="E32" s="60"/>
      <c r="F32" s="57">
        <v>1</v>
      </c>
      <c r="G32" s="61" t="s">
        <v>23</v>
      </c>
      <c r="H32" s="61" t="s">
        <v>23</v>
      </c>
      <c r="I32" s="57">
        <v>8</v>
      </c>
      <c r="J32" s="61" t="s">
        <v>23</v>
      </c>
      <c r="K32" s="61" t="s">
        <v>23</v>
      </c>
    </row>
    <row r="33" spans="1:11" s="37" customFormat="1" ht="12" customHeight="1">
      <c r="A33" s="278"/>
      <c r="B33" s="56"/>
      <c r="C33" s="58"/>
      <c r="D33" s="62" t="s">
        <v>284</v>
      </c>
      <c r="E33" s="63"/>
      <c r="F33" s="57">
        <v>4</v>
      </c>
      <c r="G33" s="61" t="s">
        <v>23</v>
      </c>
      <c r="H33" s="57">
        <v>1</v>
      </c>
      <c r="I33" s="57">
        <v>25</v>
      </c>
      <c r="J33" s="61" t="s">
        <v>23</v>
      </c>
      <c r="K33" s="57">
        <v>13</v>
      </c>
    </row>
    <row r="34" spans="1:11" s="37" customFormat="1" ht="12" customHeight="1">
      <c r="A34" s="278"/>
      <c r="B34" s="56"/>
      <c r="C34" s="58"/>
      <c r="D34" s="59" t="s">
        <v>389</v>
      </c>
      <c r="E34" s="60"/>
      <c r="F34" s="57">
        <v>2</v>
      </c>
      <c r="G34" s="61" t="s">
        <v>23</v>
      </c>
      <c r="H34" s="57">
        <v>2</v>
      </c>
      <c r="I34" s="57">
        <v>7</v>
      </c>
      <c r="J34" s="61" t="s">
        <v>23</v>
      </c>
      <c r="K34" s="57">
        <v>12</v>
      </c>
    </row>
    <row r="35" spans="1:11" s="37" customFormat="1" ht="12" customHeight="1">
      <c r="A35" s="278"/>
      <c r="B35" s="56"/>
      <c r="C35" s="58"/>
      <c r="D35" s="59" t="s">
        <v>390</v>
      </c>
      <c r="E35" s="60"/>
      <c r="F35" s="57">
        <v>10</v>
      </c>
      <c r="G35" s="61" t="s">
        <v>23</v>
      </c>
      <c r="H35" s="61" t="s">
        <v>23</v>
      </c>
      <c r="I35" s="57">
        <v>31</v>
      </c>
      <c r="J35" s="61" t="s">
        <v>23</v>
      </c>
      <c r="K35" s="61" t="s">
        <v>23</v>
      </c>
    </row>
    <row r="36" spans="1:11" s="37" customFormat="1" ht="12" customHeight="1">
      <c r="A36" s="278"/>
      <c r="B36" s="56"/>
      <c r="C36" s="58"/>
      <c r="D36" s="59" t="s">
        <v>391</v>
      </c>
      <c r="E36" s="60"/>
      <c r="F36" s="57">
        <v>2</v>
      </c>
      <c r="G36" s="61" t="s">
        <v>23</v>
      </c>
      <c r="H36" s="57">
        <v>1</v>
      </c>
      <c r="I36" s="57">
        <v>69</v>
      </c>
      <c r="J36" s="61" t="s">
        <v>23</v>
      </c>
      <c r="K36" s="57">
        <v>41</v>
      </c>
    </row>
    <row r="37" spans="1:11" s="37" customFormat="1" ht="12" customHeight="1">
      <c r="A37" s="278"/>
      <c r="B37" s="56"/>
      <c r="C37" s="58"/>
      <c r="D37" s="59" t="s">
        <v>392</v>
      </c>
      <c r="E37" s="60"/>
      <c r="F37" s="57">
        <v>10</v>
      </c>
      <c r="G37" s="57">
        <v>1</v>
      </c>
      <c r="H37" s="61" t="s">
        <v>23</v>
      </c>
      <c r="I37" s="57">
        <v>57</v>
      </c>
      <c r="J37" s="57">
        <v>14</v>
      </c>
      <c r="K37" s="61" t="s">
        <v>23</v>
      </c>
    </row>
    <row r="38" spans="1:11" s="37" customFormat="1" ht="12" customHeight="1">
      <c r="A38" s="278"/>
      <c r="B38" s="56"/>
      <c r="C38" s="58"/>
      <c r="D38" s="59" t="s">
        <v>393</v>
      </c>
      <c r="E38" s="60"/>
      <c r="F38" s="57">
        <v>7</v>
      </c>
      <c r="G38" s="57">
        <v>1</v>
      </c>
      <c r="H38" s="57">
        <v>4</v>
      </c>
      <c r="I38" s="57">
        <v>709</v>
      </c>
      <c r="J38" s="57">
        <v>9</v>
      </c>
      <c r="K38" s="57">
        <v>249</v>
      </c>
    </row>
    <row r="39" spans="1:11" s="37" customFormat="1" ht="12" customHeight="1">
      <c r="A39" s="278"/>
      <c r="B39" s="56"/>
      <c r="C39" s="58"/>
      <c r="D39" s="59" t="s">
        <v>394</v>
      </c>
      <c r="E39" s="60"/>
      <c r="F39" s="57">
        <v>1</v>
      </c>
      <c r="G39" s="57">
        <v>1</v>
      </c>
      <c r="H39" s="57">
        <v>1</v>
      </c>
      <c r="I39" s="57">
        <v>11</v>
      </c>
      <c r="J39" s="57">
        <v>9</v>
      </c>
      <c r="K39" s="57">
        <v>8</v>
      </c>
    </row>
    <row r="40" spans="1:11" s="37" customFormat="1" ht="12" customHeight="1">
      <c r="A40" s="278"/>
      <c r="B40" s="56"/>
      <c r="C40" s="58"/>
      <c r="D40" s="59" t="s">
        <v>395</v>
      </c>
      <c r="E40" s="60"/>
      <c r="F40" s="57">
        <v>5</v>
      </c>
      <c r="G40" s="57">
        <v>2</v>
      </c>
      <c r="H40" s="57">
        <v>2</v>
      </c>
      <c r="I40" s="57">
        <v>159</v>
      </c>
      <c r="J40" s="57">
        <v>67</v>
      </c>
      <c r="K40" s="57">
        <v>19</v>
      </c>
    </row>
    <row r="41" spans="1:11" s="37" customFormat="1" ht="12" customHeight="1">
      <c r="A41" s="278"/>
      <c r="B41" s="56"/>
      <c r="C41" s="58"/>
      <c r="D41" s="59" t="s">
        <v>396</v>
      </c>
      <c r="E41" s="60"/>
      <c r="F41" s="57">
        <v>7</v>
      </c>
      <c r="G41" s="57">
        <v>1</v>
      </c>
      <c r="H41" s="57">
        <v>2</v>
      </c>
      <c r="I41" s="57">
        <v>191</v>
      </c>
      <c r="J41" s="57">
        <v>25</v>
      </c>
      <c r="K41" s="57">
        <v>5</v>
      </c>
    </row>
    <row r="42" spans="1:11" s="37" customFormat="1" ht="12" customHeight="1">
      <c r="A42" s="278"/>
      <c r="B42" s="56"/>
      <c r="C42" s="58"/>
      <c r="D42" s="59" t="s">
        <v>397</v>
      </c>
      <c r="E42" s="60"/>
      <c r="F42" s="57">
        <v>2</v>
      </c>
      <c r="G42" s="61" t="s">
        <v>23</v>
      </c>
      <c r="H42" s="61" t="s">
        <v>23</v>
      </c>
      <c r="I42" s="57">
        <v>3</v>
      </c>
      <c r="J42" s="61" t="s">
        <v>23</v>
      </c>
      <c r="K42" s="61" t="s">
        <v>23</v>
      </c>
    </row>
    <row r="43" spans="1:11" s="37" customFormat="1" ht="12" customHeight="1">
      <c r="A43" s="278"/>
      <c r="B43" s="56"/>
      <c r="C43" s="58"/>
      <c r="D43" s="59" t="s">
        <v>398</v>
      </c>
      <c r="E43" s="60"/>
      <c r="F43" s="57">
        <v>7</v>
      </c>
      <c r="G43" s="57">
        <v>4</v>
      </c>
      <c r="H43" s="57">
        <v>1</v>
      </c>
      <c r="I43" s="57">
        <v>72</v>
      </c>
      <c r="J43" s="57">
        <v>46</v>
      </c>
      <c r="K43" s="57">
        <v>3</v>
      </c>
    </row>
    <row r="44" spans="1:11" s="37" customFormat="1" ht="12" customHeight="1">
      <c r="A44" s="278"/>
      <c r="B44" s="56"/>
      <c r="C44" s="58"/>
      <c r="D44" s="59" t="s">
        <v>399</v>
      </c>
      <c r="E44" s="60"/>
      <c r="F44" s="57">
        <v>1</v>
      </c>
      <c r="G44" s="57">
        <v>1</v>
      </c>
      <c r="H44" s="57">
        <v>4</v>
      </c>
      <c r="I44" s="57">
        <v>10</v>
      </c>
      <c r="J44" s="57">
        <v>17</v>
      </c>
      <c r="K44" s="57">
        <v>138</v>
      </c>
    </row>
    <row r="45" spans="1:11" s="37" customFormat="1" ht="12" customHeight="1">
      <c r="A45" s="278"/>
      <c r="B45" s="56"/>
      <c r="C45" s="58"/>
      <c r="D45" s="59" t="s">
        <v>400</v>
      </c>
      <c r="E45" s="60"/>
      <c r="F45" s="57">
        <v>2</v>
      </c>
      <c r="G45" s="57">
        <v>2</v>
      </c>
      <c r="H45" s="61" t="s">
        <v>23</v>
      </c>
      <c r="I45" s="57">
        <v>51</v>
      </c>
      <c r="J45" s="57">
        <v>22</v>
      </c>
      <c r="K45" s="61" t="s">
        <v>23</v>
      </c>
    </row>
    <row r="46" spans="1:11" s="37" customFormat="1" ht="12" customHeight="1">
      <c r="A46" s="278"/>
      <c r="B46" s="56"/>
      <c r="C46" s="58"/>
      <c r="D46" s="59" t="s">
        <v>401</v>
      </c>
      <c r="E46" s="60"/>
      <c r="F46" s="57">
        <v>11</v>
      </c>
      <c r="G46" s="57">
        <v>6</v>
      </c>
      <c r="H46" s="57">
        <v>11</v>
      </c>
      <c r="I46" s="57">
        <v>130</v>
      </c>
      <c r="J46" s="57">
        <v>54</v>
      </c>
      <c r="K46" s="57">
        <v>280</v>
      </c>
    </row>
    <row r="47" spans="1:11" s="37" customFormat="1" ht="12" customHeight="1">
      <c r="A47" s="278"/>
      <c r="B47" s="56"/>
      <c r="C47" s="58"/>
      <c r="D47" s="59" t="s">
        <v>402</v>
      </c>
      <c r="E47" s="60"/>
      <c r="F47" s="57">
        <v>6</v>
      </c>
      <c r="G47" s="57">
        <v>3</v>
      </c>
      <c r="H47" s="57">
        <v>8</v>
      </c>
      <c r="I47" s="57">
        <v>648</v>
      </c>
      <c r="J47" s="57">
        <v>43</v>
      </c>
      <c r="K47" s="57">
        <v>128</v>
      </c>
    </row>
    <row r="48" spans="1:11" s="37" customFormat="1" ht="12" customHeight="1">
      <c r="A48" s="278"/>
      <c r="B48" s="56"/>
      <c r="C48" s="58"/>
      <c r="D48" s="59" t="s">
        <v>403</v>
      </c>
      <c r="E48" s="60"/>
      <c r="F48" s="57">
        <v>2</v>
      </c>
      <c r="G48" s="61" t="s">
        <v>23</v>
      </c>
      <c r="H48" s="57">
        <v>1</v>
      </c>
      <c r="I48" s="57">
        <v>47</v>
      </c>
      <c r="J48" s="61" t="s">
        <v>23</v>
      </c>
      <c r="K48" s="57">
        <v>15</v>
      </c>
    </row>
    <row r="49" spans="1:11" s="37" customFormat="1" ht="12" customHeight="1">
      <c r="A49" s="278"/>
      <c r="B49" s="56"/>
      <c r="C49" s="58"/>
      <c r="D49" s="59" t="s">
        <v>285</v>
      </c>
      <c r="E49" s="60"/>
      <c r="F49" s="57">
        <v>3</v>
      </c>
      <c r="G49" s="61" t="s">
        <v>23</v>
      </c>
      <c r="H49" s="61" t="s">
        <v>23</v>
      </c>
      <c r="I49" s="57">
        <v>16</v>
      </c>
      <c r="J49" s="61" t="s">
        <v>23</v>
      </c>
      <c r="K49" s="61" t="s">
        <v>23</v>
      </c>
    </row>
    <row r="50" spans="1:11" s="37" customFormat="1" ht="12" customHeight="1">
      <c r="A50" s="278"/>
      <c r="B50" s="56"/>
      <c r="C50" s="58"/>
      <c r="D50" s="59" t="s">
        <v>286</v>
      </c>
      <c r="E50" s="60"/>
      <c r="F50" s="57">
        <v>1</v>
      </c>
      <c r="G50" s="57">
        <v>1</v>
      </c>
      <c r="H50" s="61" t="s">
        <v>23</v>
      </c>
      <c r="I50" s="57">
        <v>744</v>
      </c>
      <c r="J50" s="57">
        <v>5</v>
      </c>
      <c r="K50" s="61" t="s">
        <v>23</v>
      </c>
    </row>
    <row r="51" spans="1:11" s="37" customFormat="1" ht="12" customHeight="1">
      <c r="A51" s="278"/>
      <c r="B51" s="56"/>
      <c r="C51" s="58"/>
      <c r="D51" s="59" t="s">
        <v>404</v>
      </c>
      <c r="E51" s="60"/>
      <c r="F51" s="57">
        <v>7</v>
      </c>
      <c r="G51" s="61" t="s">
        <v>23</v>
      </c>
      <c r="H51" s="61" t="s">
        <v>23</v>
      </c>
      <c r="I51" s="57">
        <v>210</v>
      </c>
      <c r="J51" s="61" t="s">
        <v>23</v>
      </c>
      <c r="K51" s="61" t="s">
        <v>23</v>
      </c>
    </row>
    <row r="52" spans="1:11" s="37" customFormat="1" ht="12" customHeight="1">
      <c r="A52" s="278"/>
      <c r="B52" s="56"/>
      <c r="C52" s="58"/>
      <c r="D52" s="59" t="s">
        <v>405</v>
      </c>
      <c r="E52" s="60"/>
      <c r="F52" s="57">
        <v>2</v>
      </c>
      <c r="G52" s="57">
        <v>1</v>
      </c>
      <c r="H52" s="57">
        <v>2</v>
      </c>
      <c r="I52" s="57">
        <v>20</v>
      </c>
      <c r="J52" s="57">
        <v>1</v>
      </c>
      <c r="K52" s="57">
        <v>25</v>
      </c>
    </row>
    <row r="53" spans="1:11" s="37" customFormat="1" ht="12" customHeight="1">
      <c r="A53" s="279"/>
      <c r="B53" s="51"/>
      <c r="C53" s="52"/>
      <c r="D53" s="53" t="s">
        <v>406</v>
      </c>
      <c r="E53" s="54"/>
      <c r="F53" s="57">
        <v>14</v>
      </c>
      <c r="G53" s="57">
        <v>2</v>
      </c>
      <c r="H53" s="57">
        <v>1</v>
      </c>
      <c r="I53" s="57">
        <v>61</v>
      </c>
      <c r="J53" s="57">
        <v>17</v>
      </c>
      <c r="K53" s="57">
        <v>1</v>
      </c>
    </row>
    <row r="54" spans="1:11" s="37" customFormat="1" ht="10.5" customHeight="1">
      <c r="A54" s="277" t="s">
        <v>287</v>
      </c>
      <c r="B54" s="256"/>
      <c r="C54" s="44"/>
      <c r="D54" s="45"/>
      <c r="E54" s="39"/>
      <c r="F54" s="290">
        <v>3655</v>
      </c>
      <c r="G54" s="290">
        <v>230</v>
      </c>
      <c r="H54" s="290">
        <v>352</v>
      </c>
      <c r="I54" s="290">
        <v>69861</v>
      </c>
      <c r="J54" s="290">
        <v>1402</v>
      </c>
      <c r="K54" s="290">
        <v>4261</v>
      </c>
    </row>
    <row r="55" spans="1:11" s="37" customFormat="1" ht="10.5" customHeight="1">
      <c r="A55" s="278"/>
      <c r="B55" s="257"/>
      <c r="C55" s="46"/>
      <c r="D55" s="42"/>
      <c r="E55" s="43"/>
      <c r="F55" s="287"/>
      <c r="G55" s="287"/>
      <c r="H55" s="287"/>
      <c r="I55" s="287"/>
      <c r="J55" s="287"/>
      <c r="K55" s="287"/>
    </row>
    <row r="56" spans="1:11" s="37" customFormat="1" ht="10.5" customHeight="1">
      <c r="A56" s="278"/>
      <c r="B56" s="258"/>
      <c r="C56" s="283" t="s">
        <v>407</v>
      </c>
      <c r="D56" s="284"/>
      <c r="E56" s="39"/>
      <c r="F56" s="286">
        <v>5</v>
      </c>
      <c r="G56" s="291" t="s">
        <v>23</v>
      </c>
      <c r="H56" s="291" t="s">
        <v>23</v>
      </c>
      <c r="I56" s="286">
        <v>396</v>
      </c>
      <c r="J56" s="291" t="s">
        <v>23</v>
      </c>
      <c r="K56" s="291" t="s">
        <v>23</v>
      </c>
    </row>
    <row r="57" spans="1:11" s="37" customFormat="1" ht="10.5" customHeight="1">
      <c r="A57" s="278"/>
      <c r="B57" s="260"/>
      <c r="C57" s="285"/>
      <c r="D57" s="285"/>
      <c r="E57" s="43"/>
      <c r="F57" s="286"/>
      <c r="G57" s="291"/>
      <c r="H57" s="291"/>
      <c r="I57" s="286"/>
      <c r="J57" s="291"/>
      <c r="K57" s="291"/>
    </row>
    <row r="58" spans="1:11" s="37" customFormat="1" ht="12" customHeight="1">
      <c r="A58" s="278"/>
      <c r="B58" s="56"/>
      <c r="C58" s="47"/>
      <c r="D58" s="48" t="s">
        <v>408</v>
      </c>
      <c r="E58" s="49"/>
      <c r="F58" s="64">
        <v>2</v>
      </c>
      <c r="G58" s="50" t="s">
        <v>23</v>
      </c>
      <c r="H58" s="50" t="s">
        <v>23</v>
      </c>
      <c r="I58" s="64">
        <v>364</v>
      </c>
      <c r="J58" s="50" t="s">
        <v>23</v>
      </c>
      <c r="K58" s="50" t="s">
        <v>23</v>
      </c>
    </row>
    <row r="59" spans="1:11" s="37" customFormat="1" ht="12" customHeight="1">
      <c r="A59" s="278"/>
      <c r="B59" s="56"/>
      <c r="C59" s="58"/>
      <c r="D59" s="59" t="s">
        <v>409</v>
      </c>
      <c r="E59" s="60"/>
      <c r="F59" s="64">
        <v>1</v>
      </c>
      <c r="G59" s="50" t="s">
        <v>23</v>
      </c>
      <c r="H59" s="50" t="s">
        <v>23</v>
      </c>
      <c r="I59" s="64">
        <v>20</v>
      </c>
      <c r="J59" s="50" t="s">
        <v>23</v>
      </c>
      <c r="K59" s="50" t="s">
        <v>23</v>
      </c>
    </row>
    <row r="60" spans="1:11" s="37" customFormat="1" ht="12" customHeight="1">
      <c r="A60" s="278"/>
      <c r="B60" s="56"/>
      <c r="C60" s="58"/>
      <c r="D60" s="59" t="s">
        <v>410</v>
      </c>
      <c r="E60" s="60"/>
      <c r="F60" s="64">
        <v>2</v>
      </c>
      <c r="G60" s="50" t="s">
        <v>23</v>
      </c>
      <c r="H60" s="50" t="s">
        <v>23</v>
      </c>
      <c r="I60" s="64">
        <v>12</v>
      </c>
      <c r="J60" s="50" t="s">
        <v>23</v>
      </c>
      <c r="K60" s="50" t="s">
        <v>23</v>
      </c>
    </row>
    <row r="61" spans="1:11" s="37" customFormat="1" ht="12" customHeight="1">
      <c r="A61" s="278"/>
      <c r="B61" s="51"/>
      <c r="C61" s="52"/>
      <c r="D61" s="53" t="s">
        <v>411</v>
      </c>
      <c r="E61" s="54"/>
      <c r="F61" s="50" t="s">
        <v>23</v>
      </c>
      <c r="G61" s="50" t="s">
        <v>23</v>
      </c>
      <c r="H61" s="50" t="s">
        <v>23</v>
      </c>
      <c r="I61" s="50" t="s">
        <v>23</v>
      </c>
      <c r="J61" s="50" t="s">
        <v>23</v>
      </c>
      <c r="K61" s="50" t="s">
        <v>23</v>
      </c>
    </row>
    <row r="62" spans="1:11" s="37" customFormat="1" ht="10.5" customHeight="1">
      <c r="A62" s="278"/>
      <c r="B62" s="258"/>
      <c r="C62" s="283" t="s">
        <v>288</v>
      </c>
      <c r="D62" s="284"/>
      <c r="E62" s="39"/>
      <c r="F62" s="286">
        <v>37</v>
      </c>
      <c r="G62" s="293" t="s">
        <v>412</v>
      </c>
      <c r="H62" s="286">
        <v>1</v>
      </c>
      <c r="I62" s="286">
        <v>262</v>
      </c>
      <c r="J62" s="293" t="s">
        <v>412</v>
      </c>
      <c r="K62" s="286">
        <v>11</v>
      </c>
    </row>
    <row r="63" spans="1:11" s="37" customFormat="1" ht="10.5" customHeight="1">
      <c r="A63" s="278"/>
      <c r="B63" s="260"/>
      <c r="C63" s="285"/>
      <c r="D63" s="285"/>
      <c r="E63" s="43"/>
      <c r="F63" s="286"/>
      <c r="G63" s="291"/>
      <c r="H63" s="286"/>
      <c r="I63" s="286"/>
      <c r="J63" s="291"/>
      <c r="K63" s="286"/>
    </row>
    <row r="64" spans="1:11" s="37" customFormat="1" ht="12" customHeight="1">
      <c r="A64" s="278"/>
      <c r="B64" s="56"/>
      <c r="C64" s="47"/>
      <c r="D64" s="48" t="s">
        <v>289</v>
      </c>
      <c r="E64" s="49"/>
      <c r="F64" s="64">
        <v>13</v>
      </c>
      <c r="G64" s="50" t="s">
        <v>23</v>
      </c>
      <c r="H64" s="50" t="s">
        <v>23</v>
      </c>
      <c r="I64" s="64">
        <v>98</v>
      </c>
      <c r="J64" s="50" t="s">
        <v>23</v>
      </c>
      <c r="K64" s="50" t="s">
        <v>23</v>
      </c>
    </row>
    <row r="65" spans="1:11" s="37" customFormat="1" ht="12" customHeight="1">
      <c r="A65" s="278"/>
      <c r="B65" s="56"/>
      <c r="C65" s="58"/>
      <c r="D65" s="59" t="s">
        <v>413</v>
      </c>
      <c r="E65" s="60"/>
      <c r="F65" s="64">
        <v>1</v>
      </c>
      <c r="G65" s="50" t="s">
        <v>23</v>
      </c>
      <c r="H65" s="50" t="s">
        <v>23</v>
      </c>
      <c r="I65" s="64">
        <v>27</v>
      </c>
      <c r="J65" s="50" t="s">
        <v>23</v>
      </c>
      <c r="K65" s="50" t="s">
        <v>23</v>
      </c>
    </row>
    <row r="66" spans="1:11" s="37" customFormat="1" ht="12" customHeight="1">
      <c r="A66" s="278"/>
      <c r="B66" s="56"/>
      <c r="C66" s="58"/>
      <c r="D66" s="59" t="s">
        <v>414</v>
      </c>
      <c r="E66" s="60"/>
      <c r="F66" s="64">
        <v>6</v>
      </c>
      <c r="G66" s="50" t="s">
        <v>23</v>
      </c>
      <c r="H66" s="50" t="s">
        <v>23</v>
      </c>
      <c r="I66" s="64">
        <v>52</v>
      </c>
      <c r="J66" s="50" t="s">
        <v>23</v>
      </c>
      <c r="K66" s="50" t="s">
        <v>23</v>
      </c>
    </row>
    <row r="67" spans="1:11" s="37" customFormat="1" ht="12" customHeight="1">
      <c r="A67" s="278"/>
      <c r="B67" s="56"/>
      <c r="C67" s="58"/>
      <c r="D67" s="59" t="s">
        <v>415</v>
      </c>
      <c r="E67" s="60"/>
      <c r="F67" s="50" t="s">
        <v>23</v>
      </c>
      <c r="G67" s="50" t="s">
        <v>23</v>
      </c>
      <c r="H67" s="50" t="s">
        <v>23</v>
      </c>
      <c r="I67" s="50" t="s">
        <v>23</v>
      </c>
      <c r="J67" s="50" t="s">
        <v>23</v>
      </c>
      <c r="K67" s="50" t="s">
        <v>23</v>
      </c>
    </row>
    <row r="68" spans="1:11" s="37" customFormat="1" ht="12" customHeight="1">
      <c r="A68" s="279"/>
      <c r="B68" s="51"/>
      <c r="C68" s="52"/>
      <c r="D68" s="53" t="s">
        <v>290</v>
      </c>
      <c r="E68" s="54"/>
      <c r="F68" s="65">
        <v>17</v>
      </c>
      <c r="G68" s="55" t="s">
        <v>23</v>
      </c>
      <c r="H68" s="65">
        <v>1</v>
      </c>
      <c r="I68" s="65">
        <v>85</v>
      </c>
      <c r="J68" s="55" t="s">
        <v>23</v>
      </c>
      <c r="K68" s="65">
        <v>11</v>
      </c>
    </row>
  </sheetData>
  <sheetProtection/>
  <mergeCells count="88">
    <mergeCell ref="A1:K1"/>
    <mergeCell ref="I56:I57"/>
    <mergeCell ref="J56:J57"/>
    <mergeCell ref="K56:K57"/>
    <mergeCell ref="H28:H29"/>
    <mergeCell ref="F28:F29"/>
    <mergeCell ref="C56:D57"/>
    <mergeCell ref="F56:F57"/>
    <mergeCell ref="G56:G57"/>
    <mergeCell ref="H56:H57"/>
    <mergeCell ref="I62:I63"/>
    <mergeCell ref="J62:J63"/>
    <mergeCell ref="K62:K63"/>
    <mergeCell ref="A4:E5"/>
    <mergeCell ref="I28:I29"/>
    <mergeCell ref="J28:J29"/>
    <mergeCell ref="K28:K29"/>
    <mergeCell ref="I54:I55"/>
    <mergeCell ref="J54:J55"/>
    <mergeCell ref="K54:K55"/>
    <mergeCell ref="H62:H63"/>
    <mergeCell ref="H54:H55"/>
    <mergeCell ref="F62:F63"/>
    <mergeCell ref="G62:G63"/>
    <mergeCell ref="F23:F24"/>
    <mergeCell ref="G23:G24"/>
    <mergeCell ref="H23:H24"/>
    <mergeCell ref="G28:G29"/>
    <mergeCell ref="G19:G20"/>
    <mergeCell ref="H19:H20"/>
    <mergeCell ref="F21:F22"/>
    <mergeCell ref="G21:G22"/>
    <mergeCell ref="F54:F55"/>
    <mergeCell ref="G54:G55"/>
    <mergeCell ref="H21:H22"/>
    <mergeCell ref="I21:I22"/>
    <mergeCell ref="B6:D7"/>
    <mergeCell ref="F15:F16"/>
    <mergeCell ref="G15:G16"/>
    <mergeCell ref="H15:H16"/>
    <mergeCell ref="F9:F10"/>
    <mergeCell ref="G9:G10"/>
    <mergeCell ref="H9:H10"/>
    <mergeCell ref="F19:F20"/>
    <mergeCell ref="G6:G7"/>
    <mergeCell ref="J21:J22"/>
    <mergeCell ref="K21:K22"/>
    <mergeCell ref="I23:I24"/>
    <mergeCell ref="J23:J24"/>
    <mergeCell ref="K23:K24"/>
    <mergeCell ref="I9:I10"/>
    <mergeCell ref="I11:I12"/>
    <mergeCell ref="I13:I14"/>
    <mergeCell ref="I15:I16"/>
    <mergeCell ref="I19:I20"/>
    <mergeCell ref="J9:J10"/>
    <mergeCell ref="J15:J16"/>
    <mergeCell ref="K15:K16"/>
    <mergeCell ref="J19:J20"/>
    <mergeCell ref="K19:K20"/>
    <mergeCell ref="K9:K10"/>
    <mergeCell ref="J11:J12"/>
    <mergeCell ref="K11:K12"/>
    <mergeCell ref="J13:J14"/>
    <mergeCell ref="K13:K14"/>
    <mergeCell ref="H6:H7"/>
    <mergeCell ref="I4:K4"/>
    <mergeCell ref="F4:H4"/>
    <mergeCell ref="F6:F7"/>
    <mergeCell ref="J6:J7"/>
    <mergeCell ref="K6:K7"/>
    <mergeCell ref="I6:I7"/>
    <mergeCell ref="H11:H12"/>
    <mergeCell ref="F13:F14"/>
    <mergeCell ref="G13:G14"/>
    <mergeCell ref="H13:H14"/>
    <mergeCell ref="F11:F12"/>
    <mergeCell ref="G11:G12"/>
    <mergeCell ref="A54:A68"/>
    <mergeCell ref="A9:A18"/>
    <mergeCell ref="C13:D14"/>
    <mergeCell ref="C15:D16"/>
    <mergeCell ref="A19:A53"/>
    <mergeCell ref="C62:D63"/>
    <mergeCell ref="C21:D22"/>
    <mergeCell ref="C23:D24"/>
    <mergeCell ref="C28:D29"/>
    <mergeCell ref="C11:D12"/>
  </mergeCells>
  <printOptions/>
  <pageMargins left="0.61" right="0.27" top="0.6692913385826772" bottom="0.3937007874015748" header="0.5118110236220472" footer="0.5118110236220472"/>
  <pageSetup horizontalDpi="600" verticalDpi="600" orientation="portrait" pageOrder="overThenDown" paperSize="9" r:id="rId1"/>
  <headerFooter alignWithMargins="0">
    <oddFooter>&amp;C-34-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workbookViewId="0" topLeftCell="A1">
      <selection activeCell="A1" sqref="A1"/>
    </sheetView>
  </sheetViews>
  <sheetFormatPr defaultColWidth="8.00390625" defaultRowHeight="10.5" customHeight="1"/>
  <cols>
    <col min="1" max="1" width="3.00390625" style="66" customWidth="1"/>
    <col min="2" max="3" width="2.125" style="67" customWidth="1"/>
    <col min="4" max="4" width="30.625" style="67" customWidth="1"/>
    <col min="5" max="5" width="2.125" style="67" customWidth="1"/>
    <col min="6" max="8" width="7.625" style="67" customWidth="1"/>
    <col min="9" max="11" width="9.625" style="67" customWidth="1"/>
    <col min="12" max="16384" width="8.00390625" style="67" customWidth="1"/>
  </cols>
  <sheetData>
    <row r="1" spans="1:11" s="15" customFormat="1" ht="14.25">
      <c r="A1" s="68" t="s">
        <v>291</v>
      </c>
      <c r="B1" s="16"/>
      <c r="C1" s="16"/>
      <c r="D1" s="16"/>
      <c r="E1" s="16"/>
      <c r="F1" s="16"/>
      <c r="G1" s="253"/>
      <c r="H1" s="253"/>
      <c r="I1" s="14"/>
      <c r="K1" s="253" t="s">
        <v>60</v>
      </c>
    </row>
    <row r="2" spans="1:11" s="37" customFormat="1" ht="15" customHeight="1">
      <c r="A2" s="294" t="s">
        <v>276</v>
      </c>
      <c r="B2" s="294"/>
      <c r="C2" s="294"/>
      <c r="D2" s="294"/>
      <c r="E2" s="294"/>
      <c r="F2" s="288" t="s">
        <v>277</v>
      </c>
      <c r="G2" s="289"/>
      <c r="H2" s="289"/>
      <c r="I2" s="288" t="s">
        <v>278</v>
      </c>
      <c r="J2" s="289"/>
      <c r="K2" s="289"/>
    </row>
    <row r="3" spans="1:11" s="37" customFormat="1" ht="15" customHeight="1">
      <c r="A3" s="295"/>
      <c r="B3" s="295"/>
      <c r="C3" s="295"/>
      <c r="D3" s="295"/>
      <c r="E3" s="295"/>
      <c r="F3" s="254" t="s">
        <v>359</v>
      </c>
      <c r="G3" s="254" t="s">
        <v>360</v>
      </c>
      <c r="H3" s="255" t="s">
        <v>361</v>
      </c>
      <c r="I3" s="254" t="s">
        <v>359</v>
      </c>
      <c r="J3" s="254" t="s">
        <v>360</v>
      </c>
      <c r="K3" s="255" t="s">
        <v>361</v>
      </c>
    </row>
    <row r="4" spans="1:11" s="37" customFormat="1" ht="10.5" customHeight="1">
      <c r="A4" s="304" t="s">
        <v>292</v>
      </c>
      <c r="B4" s="258"/>
      <c r="C4" s="283" t="s">
        <v>416</v>
      </c>
      <c r="D4" s="284"/>
      <c r="E4" s="39"/>
      <c r="F4" s="286">
        <v>268</v>
      </c>
      <c r="G4" s="286">
        <v>18</v>
      </c>
      <c r="H4" s="286">
        <v>38</v>
      </c>
      <c r="I4" s="286">
        <v>24974</v>
      </c>
      <c r="J4" s="286">
        <v>157</v>
      </c>
      <c r="K4" s="286">
        <v>1495</v>
      </c>
    </row>
    <row r="5" spans="1:11" s="37" customFormat="1" ht="10.5" customHeight="1">
      <c r="A5" s="305"/>
      <c r="B5" s="260"/>
      <c r="C5" s="285"/>
      <c r="D5" s="285"/>
      <c r="E5" s="43"/>
      <c r="F5" s="286"/>
      <c r="G5" s="286"/>
      <c r="H5" s="286"/>
      <c r="I5" s="286"/>
      <c r="J5" s="286"/>
      <c r="K5" s="286"/>
    </row>
    <row r="6" spans="1:11" s="37" customFormat="1" ht="10.5" customHeight="1">
      <c r="A6" s="305"/>
      <c r="B6" s="69"/>
      <c r="C6" s="47"/>
      <c r="D6" s="70" t="s">
        <v>417</v>
      </c>
      <c r="E6" s="71"/>
      <c r="F6" s="57">
        <v>13</v>
      </c>
      <c r="G6" s="61" t="s">
        <v>23</v>
      </c>
      <c r="H6" s="61" t="s">
        <v>23</v>
      </c>
      <c r="I6" s="57">
        <v>402</v>
      </c>
      <c r="J6" s="61" t="s">
        <v>23</v>
      </c>
      <c r="K6" s="61" t="s">
        <v>23</v>
      </c>
    </row>
    <row r="7" spans="1:11" s="37" customFormat="1" ht="10.5" customHeight="1">
      <c r="A7" s="305"/>
      <c r="B7" s="69"/>
      <c r="C7" s="58"/>
      <c r="D7" s="72" t="s">
        <v>418</v>
      </c>
      <c r="E7" s="73"/>
      <c r="F7" s="57">
        <v>24</v>
      </c>
      <c r="G7" s="57">
        <v>1</v>
      </c>
      <c r="H7" s="57">
        <v>5</v>
      </c>
      <c r="I7" s="57">
        <v>1430</v>
      </c>
      <c r="J7" s="57">
        <v>9</v>
      </c>
      <c r="K7" s="57">
        <v>352</v>
      </c>
    </row>
    <row r="8" spans="1:11" s="37" customFormat="1" ht="10.5" customHeight="1">
      <c r="A8" s="305"/>
      <c r="B8" s="69"/>
      <c r="C8" s="58"/>
      <c r="D8" s="72" t="s">
        <v>419</v>
      </c>
      <c r="E8" s="73"/>
      <c r="F8" s="57">
        <v>37</v>
      </c>
      <c r="G8" s="57">
        <v>16</v>
      </c>
      <c r="H8" s="57">
        <v>20</v>
      </c>
      <c r="I8" s="57">
        <v>746</v>
      </c>
      <c r="J8" s="57">
        <v>145</v>
      </c>
      <c r="K8" s="57">
        <v>473</v>
      </c>
    </row>
    <row r="9" spans="1:11" s="37" customFormat="1" ht="10.5" customHeight="1">
      <c r="A9" s="305"/>
      <c r="B9" s="69"/>
      <c r="C9" s="58"/>
      <c r="D9" s="72" t="s">
        <v>420</v>
      </c>
      <c r="E9" s="73"/>
      <c r="F9" s="61" t="s">
        <v>23</v>
      </c>
      <c r="G9" s="61" t="s">
        <v>23</v>
      </c>
      <c r="H9" s="61" t="s">
        <v>23</v>
      </c>
      <c r="I9" s="61" t="s">
        <v>23</v>
      </c>
      <c r="J9" s="61" t="s">
        <v>23</v>
      </c>
      <c r="K9" s="61" t="s">
        <v>23</v>
      </c>
    </row>
    <row r="10" spans="1:11" s="37" customFormat="1" ht="10.5" customHeight="1">
      <c r="A10" s="305"/>
      <c r="B10" s="69"/>
      <c r="C10" s="58"/>
      <c r="D10" s="72" t="s">
        <v>421</v>
      </c>
      <c r="E10" s="73"/>
      <c r="F10" s="57">
        <v>64</v>
      </c>
      <c r="G10" s="61" t="s">
        <v>23</v>
      </c>
      <c r="H10" s="61" t="s">
        <v>23</v>
      </c>
      <c r="I10" s="57">
        <v>11468</v>
      </c>
      <c r="J10" s="61" t="s">
        <v>23</v>
      </c>
      <c r="K10" s="61" t="s">
        <v>23</v>
      </c>
    </row>
    <row r="11" spans="1:11" s="37" customFormat="1" ht="10.5" customHeight="1">
      <c r="A11" s="305"/>
      <c r="B11" s="69"/>
      <c r="C11" s="58"/>
      <c r="D11" s="72" t="s">
        <v>422</v>
      </c>
      <c r="E11" s="73"/>
      <c r="F11" s="57">
        <v>9</v>
      </c>
      <c r="G11" s="61" t="s">
        <v>23</v>
      </c>
      <c r="H11" s="57">
        <v>6</v>
      </c>
      <c r="I11" s="57">
        <v>636</v>
      </c>
      <c r="J11" s="61" t="s">
        <v>23</v>
      </c>
      <c r="K11" s="57">
        <v>49</v>
      </c>
    </row>
    <row r="12" spans="1:11" s="37" customFormat="1" ht="10.5" customHeight="1">
      <c r="A12" s="305"/>
      <c r="B12" s="74"/>
      <c r="C12" s="52"/>
      <c r="D12" s="75" t="s">
        <v>423</v>
      </c>
      <c r="E12" s="76"/>
      <c r="F12" s="57">
        <v>121</v>
      </c>
      <c r="G12" s="57">
        <v>1</v>
      </c>
      <c r="H12" s="57">
        <v>7</v>
      </c>
      <c r="I12" s="57">
        <v>10292</v>
      </c>
      <c r="J12" s="57">
        <v>3</v>
      </c>
      <c r="K12" s="57">
        <v>621</v>
      </c>
    </row>
    <row r="13" spans="1:11" s="37" customFormat="1" ht="10.5" customHeight="1">
      <c r="A13" s="305"/>
      <c r="B13" s="258"/>
      <c r="C13" s="283" t="s">
        <v>293</v>
      </c>
      <c r="D13" s="284"/>
      <c r="E13" s="39"/>
      <c r="F13" s="286">
        <v>1301</v>
      </c>
      <c r="G13" s="286">
        <v>75</v>
      </c>
      <c r="H13" s="286">
        <v>130</v>
      </c>
      <c r="I13" s="286">
        <v>13729</v>
      </c>
      <c r="J13" s="286">
        <v>283</v>
      </c>
      <c r="K13" s="286">
        <v>871</v>
      </c>
    </row>
    <row r="14" spans="1:11" s="37" customFormat="1" ht="10.5" customHeight="1">
      <c r="A14" s="305"/>
      <c r="B14" s="260"/>
      <c r="C14" s="285"/>
      <c r="D14" s="285"/>
      <c r="E14" s="43"/>
      <c r="F14" s="286"/>
      <c r="G14" s="286"/>
      <c r="H14" s="286"/>
      <c r="I14" s="286"/>
      <c r="J14" s="286"/>
      <c r="K14" s="286"/>
    </row>
    <row r="15" spans="1:11" s="37" customFormat="1" ht="10.5" customHeight="1">
      <c r="A15" s="305"/>
      <c r="B15" s="69"/>
      <c r="C15" s="47"/>
      <c r="D15" s="70" t="s">
        <v>424</v>
      </c>
      <c r="E15" s="71"/>
      <c r="F15" s="61" t="s">
        <v>23</v>
      </c>
      <c r="G15" s="61" t="s">
        <v>23</v>
      </c>
      <c r="H15" s="61" t="s">
        <v>23</v>
      </c>
      <c r="I15" s="61" t="s">
        <v>23</v>
      </c>
      <c r="J15" s="61" t="s">
        <v>23</v>
      </c>
      <c r="K15" s="61" t="s">
        <v>23</v>
      </c>
    </row>
    <row r="16" spans="1:11" s="37" customFormat="1" ht="10.5" customHeight="1">
      <c r="A16" s="305"/>
      <c r="B16" s="69"/>
      <c r="C16" s="58"/>
      <c r="D16" s="72" t="s">
        <v>425</v>
      </c>
      <c r="E16" s="73"/>
      <c r="F16" s="57">
        <v>2</v>
      </c>
      <c r="G16" s="61" t="s">
        <v>23</v>
      </c>
      <c r="H16" s="61" t="s">
        <v>23</v>
      </c>
      <c r="I16" s="57">
        <v>9</v>
      </c>
      <c r="J16" s="61" t="s">
        <v>23</v>
      </c>
      <c r="K16" s="61" t="s">
        <v>23</v>
      </c>
    </row>
    <row r="17" spans="1:11" s="37" customFormat="1" ht="10.5" customHeight="1">
      <c r="A17" s="305"/>
      <c r="B17" s="69"/>
      <c r="C17" s="58"/>
      <c r="D17" s="72" t="s">
        <v>426</v>
      </c>
      <c r="E17" s="73"/>
      <c r="F17" s="57">
        <v>124</v>
      </c>
      <c r="G17" s="57">
        <v>5</v>
      </c>
      <c r="H17" s="57">
        <v>17</v>
      </c>
      <c r="I17" s="57">
        <v>1420</v>
      </c>
      <c r="J17" s="57">
        <v>18</v>
      </c>
      <c r="K17" s="57">
        <v>188</v>
      </c>
    </row>
    <row r="18" spans="1:11" s="37" customFormat="1" ht="10.5" customHeight="1">
      <c r="A18" s="305"/>
      <c r="B18" s="69"/>
      <c r="C18" s="58"/>
      <c r="D18" s="72" t="s">
        <v>427</v>
      </c>
      <c r="E18" s="73"/>
      <c r="F18" s="57">
        <v>29</v>
      </c>
      <c r="G18" s="57">
        <v>2</v>
      </c>
      <c r="H18" s="57">
        <v>22</v>
      </c>
      <c r="I18" s="57">
        <v>138</v>
      </c>
      <c r="J18" s="57">
        <v>3</v>
      </c>
      <c r="K18" s="57">
        <v>120</v>
      </c>
    </row>
    <row r="19" spans="1:11" s="37" customFormat="1" ht="10.5" customHeight="1">
      <c r="A19" s="305"/>
      <c r="B19" s="69"/>
      <c r="C19" s="58"/>
      <c r="D19" s="72" t="s">
        <v>428</v>
      </c>
      <c r="E19" s="73"/>
      <c r="F19" s="57">
        <v>33</v>
      </c>
      <c r="G19" s="57">
        <v>1</v>
      </c>
      <c r="H19" s="57">
        <v>6</v>
      </c>
      <c r="I19" s="57">
        <v>210</v>
      </c>
      <c r="J19" s="57">
        <v>3</v>
      </c>
      <c r="K19" s="57">
        <v>41</v>
      </c>
    </row>
    <row r="20" spans="1:11" s="37" customFormat="1" ht="10.5" customHeight="1">
      <c r="A20" s="305"/>
      <c r="B20" s="69"/>
      <c r="C20" s="58"/>
      <c r="D20" s="72" t="s">
        <v>429</v>
      </c>
      <c r="E20" s="73"/>
      <c r="F20" s="57">
        <v>47</v>
      </c>
      <c r="G20" s="57">
        <v>3</v>
      </c>
      <c r="H20" s="57">
        <v>7</v>
      </c>
      <c r="I20" s="57">
        <v>474</v>
      </c>
      <c r="J20" s="57">
        <v>8</v>
      </c>
      <c r="K20" s="57">
        <v>106</v>
      </c>
    </row>
    <row r="21" spans="1:11" s="37" customFormat="1" ht="10.5" customHeight="1">
      <c r="A21" s="305"/>
      <c r="B21" s="69"/>
      <c r="C21" s="58"/>
      <c r="D21" s="72" t="s">
        <v>430</v>
      </c>
      <c r="E21" s="73"/>
      <c r="F21" s="57">
        <v>10</v>
      </c>
      <c r="G21" s="61" t="s">
        <v>23</v>
      </c>
      <c r="H21" s="61" t="s">
        <v>23</v>
      </c>
      <c r="I21" s="57">
        <v>1365</v>
      </c>
      <c r="J21" s="61" t="s">
        <v>23</v>
      </c>
      <c r="K21" s="61" t="s">
        <v>23</v>
      </c>
    </row>
    <row r="22" spans="1:11" s="37" customFormat="1" ht="10.5" customHeight="1">
      <c r="A22" s="305"/>
      <c r="B22" s="69"/>
      <c r="C22" s="58"/>
      <c r="D22" s="72" t="s">
        <v>431</v>
      </c>
      <c r="E22" s="73"/>
      <c r="F22" s="57">
        <v>167</v>
      </c>
      <c r="G22" s="57">
        <v>5</v>
      </c>
      <c r="H22" s="57">
        <v>1</v>
      </c>
      <c r="I22" s="57">
        <v>869</v>
      </c>
      <c r="J22" s="57">
        <v>11</v>
      </c>
      <c r="K22" s="57">
        <v>6</v>
      </c>
    </row>
    <row r="23" spans="1:11" s="37" customFormat="1" ht="10.5" customHeight="1">
      <c r="A23" s="305"/>
      <c r="B23" s="69"/>
      <c r="C23" s="58"/>
      <c r="D23" s="72" t="s">
        <v>432</v>
      </c>
      <c r="E23" s="73"/>
      <c r="F23" s="57">
        <v>343</v>
      </c>
      <c r="G23" s="57">
        <v>34</v>
      </c>
      <c r="H23" s="57">
        <v>33</v>
      </c>
      <c r="I23" s="57">
        <v>5105</v>
      </c>
      <c r="J23" s="57">
        <v>143</v>
      </c>
      <c r="K23" s="57">
        <v>229</v>
      </c>
    </row>
    <row r="24" spans="1:11" s="37" customFormat="1" ht="10.5" customHeight="1">
      <c r="A24" s="305"/>
      <c r="B24" s="69"/>
      <c r="C24" s="58"/>
      <c r="D24" s="72" t="s">
        <v>433</v>
      </c>
      <c r="E24" s="73"/>
      <c r="F24" s="57">
        <v>55</v>
      </c>
      <c r="G24" s="57">
        <v>3</v>
      </c>
      <c r="H24" s="57">
        <v>7</v>
      </c>
      <c r="I24" s="57">
        <v>512</v>
      </c>
      <c r="J24" s="57">
        <v>3</v>
      </c>
      <c r="K24" s="57">
        <v>26</v>
      </c>
    </row>
    <row r="25" spans="1:11" s="37" customFormat="1" ht="10.5" customHeight="1">
      <c r="A25" s="305"/>
      <c r="B25" s="69"/>
      <c r="C25" s="58"/>
      <c r="D25" s="72" t="s">
        <v>434</v>
      </c>
      <c r="E25" s="73"/>
      <c r="F25" s="57">
        <v>64</v>
      </c>
      <c r="G25" s="57">
        <v>6</v>
      </c>
      <c r="H25" s="57">
        <v>9</v>
      </c>
      <c r="I25" s="57">
        <v>462</v>
      </c>
      <c r="J25" s="57">
        <v>14</v>
      </c>
      <c r="K25" s="57">
        <v>17</v>
      </c>
    </row>
    <row r="26" spans="1:11" s="37" customFormat="1" ht="10.5" customHeight="1">
      <c r="A26" s="305"/>
      <c r="B26" s="74"/>
      <c r="C26" s="52"/>
      <c r="D26" s="75" t="s">
        <v>435</v>
      </c>
      <c r="E26" s="76"/>
      <c r="F26" s="57">
        <v>427</v>
      </c>
      <c r="G26" s="57">
        <v>16</v>
      </c>
      <c r="H26" s="57">
        <v>28</v>
      </c>
      <c r="I26" s="57">
        <v>3165</v>
      </c>
      <c r="J26" s="57">
        <v>80</v>
      </c>
      <c r="K26" s="57">
        <v>138</v>
      </c>
    </row>
    <row r="27" spans="1:11" s="37" customFormat="1" ht="10.5" customHeight="1">
      <c r="A27" s="305"/>
      <c r="B27" s="258"/>
      <c r="C27" s="283" t="s">
        <v>436</v>
      </c>
      <c r="D27" s="284"/>
      <c r="E27" s="39"/>
      <c r="F27" s="286">
        <v>75</v>
      </c>
      <c r="G27" s="286">
        <v>4</v>
      </c>
      <c r="H27" s="286">
        <v>3</v>
      </c>
      <c r="I27" s="286">
        <v>2060</v>
      </c>
      <c r="J27" s="286">
        <v>18</v>
      </c>
      <c r="K27" s="286">
        <v>12</v>
      </c>
    </row>
    <row r="28" spans="1:11" s="37" customFormat="1" ht="10.5" customHeight="1">
      <c r="A28" s="305"/>
      <c r="B28" s="260"/>
      <c r="C28" s="285"/>
      <c r="D28" s="285"/>
      <c r="E28" s="43"/>
      <c r="F28" s="286"/>
      <c r="G28" s="286"/>
      <c r="H28" s="286"/>
      <c r="I28" s="286"/>
      <c r="J28" s="286"/>
      <c r="K28" s="286"/>
    </row>
    <row r="29" spans="1:11" s="37" customFormat="1" ht="10.5" customHeight="1">
      <c r="A29" s="305"/>
      <c r="B29" s="69"/>
      <c r="C29" s="47"/>
      <c r="D29" s="70" t="s">
        <v>437</v>
      </c>
      <c r="E29" s="71"/>
      <c r="F29" s="57">
        <v>13</v>
      </c>
      <c r="G29" s="57">
        <v>1</v>
      </c>
      <c r="H29" s="61" t="s">
        <v>23</v>
      </c>
      <c r="I29" s="57">
        <v>275</v>
      </c>
      <c r="J29" s="57">
        <v>1</v>
      </c>
      <c r="K29" s="61" t="s">
        <v>23</v>
      </c>
    </row>
    <row r="30" spans="1:11" s="37" customFormat="1" ht="10.5" customHeight="1">
      <c r="A30" s="305"/>
      <c r="B30" s="69"/>
      <c r="C30" s="58"/>
      <c r="D30" s="72" t="s">
        <v>294</v>
      </c>
      <c r="E30" s="73"/>
      <c r="F30" s="57">
        <v>6</v>
      </c>
      <c r="G30" s="57">
        <v>1</v>
      </c>
      <c r="H30" s="57">
        <v>1</v>
      </c>
      <c r="I30" s="57">
        <v>94</v>
      </c>
      <c r="J30" s="57">
        <v>10</v>
      </c>
      <c r="K30" s="57">
        <v>9</v>
      </c>
    </row>
    <row r="31" spans="1:11" s="37" customFormat="1" ht="10.5" customHeight="1">
      <c r="A31" s="305"/>
      <c r="B31" s="69"/>
      <c r="C31" s="58"/>
      <c r="D31" s="72" t="s">
        <v>295</v>
      </c>
      <c r="E31" s="73"/>
      <c r="F31" s="61" t="s">
        <v>23</v>
      </c>
      <c r="G31" s="61" t="s">
        <v>23</v>
      </c>
      <c r="H31" s="61" t="s">
        <v>23</v>
      </c>
      <c r="I31" s="61" t="s">
        <v>23</v>
      </c>
      <c r="J31" s="61" t="s">
        <v>23</v>
      </c>
      <c r="K31" s="61" t="s">
        <v>23</v>
      </c>
    </row>
    <row r="32" spans="1:11" s="37" customFormat="1" ht="10.5" customHeight="1">
      <c r="A32" s="305"/>
      <c r="B32" s="69"/>
      <c r="C32" s="58"/>
      <c r="D32" s="72" t="s">
        <v>438</v>
      </c>
      <c r="E32" s="73"/>
      <c r="F32" s="57">
        <v>14</v>
      </c>
      <c r="G32" s="61" t="s">
        <v>23</v>
      </c>
      <c r="H32" s="61" t="s">
        <v>23</v>
      </c>
      <c r="I32" s="57">
        <v>95</v>
      </c>
      <c r="J32" s="61" t="s">
        <v>23</v>
      </c>
      <c r="K32" s="61" t="s">
        <v>23</v>
      </c>
    </row>
    <row r="33" spans="1:11" s="37" customFormat="1" ht="10.5" customHeight="1">
      <c r="A33" s="305"/>
      <c r="B33" s="69"/>
      <c r="C33" s="58"/>
      <c r="D33" s="72" t="s">
        <v>439</v>
      </c>
      <c r="E33" s="73"/>
      <c r="F33" s="57">
        <v>2</v>
      </c>
      <c r="G33" s="61" t="s">
        <v>23</v>
      </c>
      <c r="H33" s="61" t="s">
        <v>23</v>
      </c>
      <c r="I33" s="57">
        <v>20</v>
      </c>
      <c r="J33" s="61" t="s">
        <v>23</v>
      </c>
      <c r="K33" s="61" t="s">
        <v>23</v>
      </c>
    </row>
    <row r="34" spans="1:11" s="37" customFormat="1" ht="10.5" customHeight="1">
      <c r="A34" s="305"/>
      <c r="B34" s="69"/>
      <c r="C34" s="58"/>
      <c r="D34" s="72" t="s">
        <v>440</v>
      </c>
      <c r="E34" s="73"/>
      <c r="F34" s="57">
        <v>3</v>
      </c>
      <c r="G34" s="61" t="s">
        <v>23</v>
      </c>
      <c r="H34" s="61" t="s">
        <v>23</v>
      </c>
      <c r="I34" s="57">
        <v>42</v>
      </c>
      <c r="J34" s="61" t="s">
        <v>23</v>
      </c>
      <c r="K34" s="61" t="s">
        <v>23</v>
      </c>
    </row>
    <row r="35" spans="1:11" s="37" customFormat="1" ht="10.5" customHeight="1">
      <c r="A35" s="305"/>
      <c r="B35" s="74"/>
      <c r="C35" s="52"/>
      <c r="D35" s="75" t="s">
        <v>296</v>
      </c>
      <c r="E35" s="76"/>
      <c r="F35" s="57">
        <v>37</v>
      </c>
      <c r="G35" s="57">
        <v>2</v>
      </c>
      <c r="H35" s="57">
        <v>2</v>
      </c>
      <c r="I35" s="57">
        <v>1534</v>
      </c>
      <c r="J35" s="57">
        <v>7</v>
      </c>
      <c r="K35" s="57">
        <v>3</v>
      </c>
    </row>
    <row r="36" spans="1:11" s="37" customFormat="1" ht="10.5" customHeight="1">
      <c r="A36" s="305"/>
      <c r="B36" s="258"/>
      <c r="C36" s="283" t="s">
        <v>297</v>
      </c>
      <c r="D36" s="283"/>
      <c r="E36" s="39"/>
      <c r="F36" s="286">
        <v>200</v>
      </c>
      <c r="G36" s="286">
        <v>15</v>
      </c>
      <c r="H36" s="286">
        <v>20</v>
      </c>
      <c r="I36" s="286">
        <v>950</v>
      </c>
      <c r="J36" s="286">
        <v>20</v>
      </c>
      <c r="K36" s="286">
        <v>66</v>
      </c>
    </row>
    <row r="37" spans="1:11" s="37" customFormat="1" ht="10.5" customHeight="1">
      <c r="A37" s="305"/>
      <c r="B37" s="260"/>
      <c r="C37" s="297"/>
      <c r="D37" s="297"/>
      <c r="E37" s="43"/>
      <c r="F37" s="286"/>
      <c r="G37" s="286"/>
      <c r="H37" s="286"/>
      <c r="I37" s="286"/>
      <c r="J37" s="286"/>
      <c r="K37" s="286"/>
    </row>
    <row r="38" spans="1:11" s="37" customFormat="1" ht="10.5" customHeight="1">
      <c r="A38" s="305"/>
      <c r="B38" s="69"/>
      <c r="C38" s="47"/>
      <c r="D38" s="70" t="s">
        <v>441</v>
      </c>
      <c r="E38" s="71"/>
      <c r="F38" s="57">
        <v>41</v>
      </c>
      <c r="G38" s="57">
        <v>2</v>
      </c>
      <c r="H38" s="57">
        <v>7</v>
      </c>
      <c r="I38" s="57">
        <v>182</v>
      </c>
      <c r="J38" s="57">
        <v>4</v>
      </c>
      <c r="K38" s="57">
        <v>20</v>
      </c>
    </row>
    <row r="39" spans="1:11" s="37" customFormat="1" ht="10.5" customHeight="1">
      <c r="A39" s="305"/>
      <c r="B39" s="74"/>
      <c r="C39" s="52"/>
      <c r="D39" s="75" t="s">
        <v>442</v>
      </c>
      <c r="E39" s="76"/>
      <c r="F39" s="57">
        <v>159</v>
      </c>
      <c r="G39" s="57">
        <v>13</v>
      </c>
      <c r="H39" s="57">
        <v>13</v>
      </c>
      <c r="I39" s="57">
        <v>768</v>
      </c>
      <c r="J39" s="57">
        <v>16</v>
      </c>
      <c r="K39" s="57">
        <v>46</v>
      </c>
    </row>
    <row r="40" spans="1:11" s="37" customFormat="1" ht="10.5" customHeight="1">
      <c r="A40" s="305"/>
      <c r="B40" s="258"/>
      <c r="C40" s="283" t="s">
        <v>443</v>
      </c>
      <c r="D40" s="283"/>
      <c r="E40" s="39"/>
      <c r="F40" s="286">
        <v>697</v>
      </c>
      <c r="G40" s="286">
        <v>21</v>
      </c>
      <c r="H40" s="286">
        <v>50</v>
      </c>
      <c r="I40" s="286">
        <v>8253</v>
      </c>
      <c r="J40" s="286">
        <v>111</v>
      </c>
      <c r="K40" s="286">
        <v>195</v>
      </c>
    </row>
    <row r="41" spans="1:11" s="37" customFormat="1" ht="10.5" customHeight="1">
      <c r="A41" s="305"/>
      <c r="B41" s="260"/>
      <c r="C41" s="297"/>
      <c r="D41" s="297"/>
      <c r="E41" s="43"/>
      <c r="F41" s="286"/>
      <c r="G41" s="286"/>
      <c r="H41" s="286"/>
      <c r="I41" s="286"/>
      <c r="J41" s="286"/>
      <c r="K41" s="286"/>
    </row>
    <row r="42" spans="1:11" s="37" customFormat="1" ht="10.5" customHeight="1">
      <c r="A42" s="305"/>
      <c r="B42" s="69"/>
      <c r="C42" s="47"/>
      <c r="D42" s="70" t="s">
        <v>444</v>
      </c>
      <c r="E42" s="71"/>
      <c r="F42" s="57">
        <v>460</v>
      </c>
      <c r="G42" s="57">
        <v>13</v>
      </c>
      <c r="H42" s="57">
        <v>23</v>
      </c>
      <c r="I42" s="57">
        <v>4666</v>
      </c>
      <c r="J42" s="57">
        <v>58</v>
      </c>
      <c r="K42" s="57">
        <v>77</v>
      </c>
    </row>
    <row r="43" spans="1:11" s="37" customFormat="1" ht="10.5" customHeight="1">
      <c r="A43" s="305"/>
      <c r="B43" s="69"/>
      <c r="C43" s="58"/>
      <c r="D43" s="72" t="s">
        <v>445</v>
      </c>
      <c r="E43" s="73"/>
      <c r="F43" s="57">
        <v>183</v>
      </c>
      <c r="G43" s="57">
        <v>8</v>
      </c>
      <c r="H43" s="57">
        <v>18</v>
      </c>
      <c r="I43" s="57">
        <v>947</v>
      </c>
      <c r="J43" s="57">
        <v>53</v>
      </c>
      <c r="K43" s="57">
        <v>46</v>
      </c>
    </row>
    <row r="44" spans="1:11" s="37" customFormat="1" ht="10.5" customHeight="1">
      <c r="A44" s="305"/>
      <c r="B44" s="74"/>
      <c r="C44" s="52"/>
      <c r="D44" s="75" t="s">
        <v>446</v>
      </c>
      <c r="E44" s="76"/>
      <c r="F44" s="57">
        <v>54</v>
      </c>
      <c r="G44" s="61" t="s">
        <v>23</v>
      </c>
      <c r="H44" s="57">
        <v>9</v>
      </c>
      <c r="I44" s="57">
        <v>2640</v>
      </c>
      <c r="J44" s="61" t="s">
        <v>23</v>
      </c>
      <c r="K44" s="57">
        <v>72</v>
      </c>
    </row>
    <row r="45" spans="1:11" s="37" customFormat="1" ht="10.5" customHeight="1">
      <c r="A45" s="305"/>
      <c r="B45" s="258"/>
      <c r="C45" s="283" t="s">
        <v>298</v>
      </c>
      <c r="D45" s="283"/>
      <c r="E45" s="39"/>
      <c r="F45" s="286">
        <v>177</v>
      </c>
      <c r="G45" s="286">
        <v>13</v>
      </c>
      <c r="H45" s="286">
        <v>18</v>
      </c>
      <c r="I45" s="286">
        <v>2883</v>
      </c>
      <c r="J45" s="286">
        <v>134</v>
      </c>
      <c r="K45" s="286">
        <v>389</v>
      </c>
    </row>
    <row r="46" spans="1:11" s="37" customFormat="1" ht="10.5" customHeight="1">
      <c r="A46" s="305"/>
      <c r="B46" s="260"/>
      <c r="C46" s="297"/>
      <c r="D46" s="297"/>
      <c r="E46" s="43"/>
      <c r="F46" s="286"/>
      <c r="G46" s="286"/>
      <c r="H46" s="286"/>
      <c r="I46" s="286"/>
      <c r="J46" s="286"/>
      <c r="K46" s="286"/>
    </row>
    <row r="47" spans="1:11" s="37" customFormat="1" ht="10.5" customHeight="1">
      <c r="A47" s="305"/>
      <c r="B47" s="77"/>
      <c r="C47" s="47"/>
      <c r="D47" s="78" t="s">
        <v>447</v>
      </c>
      <c r="E47" s="79"/>
      <c r="F47" s="57">
        <v>149</v>
      </c>
      <c r="G47" s="57">
        <v>9</v>
      </c>
      <c r="H47" s="57">
        <v>14</v>
      </c>
      <c r="I47" s="57">
        <v>2203</v>
      </c>
      <c r="J47" s="57">
        <v>47</v>
      </c>
      <c r="K47" s="57">
        <v>296</v>
      </c>
    </row>
    <row r="48" spans="1:11" s="37" customFormat="1" ht="10.5" customHeight="1">
      <c r="A48" s="305"/>
      <c r="B48" s="77"/>
      <c r="C48" s="58"/>
      <c r="D48" s="80" t="s">
        <v>448</v>
      </c>
      <c r="E48" s="81"/>
      <c r="F48" s="57">
        <v>3</v>
      </c>
      <c r="G48" s="61" t="s">
        <v>23</v>
      </c>
      <c r="H48" s="61" t="s">
        <v>23</v>
      </c>
      <c r="I48" s="57">
        <v>23</v>
      </c>
      <c r="J48" s="61" t="s">
        <v>23</v>
      </c>
      <c r="K48" s="61" t="s">
        <v>23</v>
      </c>
    </row>
    <row r="49" spans="1:11" s="37" customFormat="1" ht="10.5" customHeight="1">
      <c r="A49" s="305"/>
      <c r="B49" s="82"/>
      <c r="C49" s="52"/>
      <c r="D49" s="83" t="s">
        <v>449</v>
      </c>
      <c r="E49" s="84"/>
      <c r="F49" s="57">
        <v>25</v>
      </c>
      <c r="G49" s="57">
        <v>4</v>
      </c>
      <c r="H49" s="57">
        <v>4</v>
      </c>
      <c r="I49" s="57">
        <v>657</v>
      </c>
      <c r="J49" s="57">
        <v>87</v>
      </c>
      <c r="K49" s="57">
        <v>93</v>
      </c>
    </row>
    <row r="50" spans="1:11" s="37" customFormat="1" ht="10.5" customHeight="1">
      <c r="A50" s="305"/>
      <c r="B50" s="258"/>
      <c r="C50" s="283" t="s">
        <v>299</v>
      </c>
      <c r="D50" s="283"/>
      <c r="E50" s="39"/>
      <c r="F50" s="286">
        <v>113</v>
      </c>
      <c r="G50" s="286">
        <v>8</v>
      </c>
      <c r="H50" s="286">
        <v>2</v>
      </c>
      <c r="I50" s="286">
        <v>1031</v>
      </c>
      <c r="J50" s="286">
        <v>21</v>
      </c>
      <c r="K50" s="286">
        <v>69</v>
      </c>
    </row>
    <row r="51" spans="1:11" s="37" customFormat="1" ht="10.5" customHeight="1">
      <c r="A51" s="305"/>
      <c r="B51" s="260"/>
      <c r="C51" s="297"/>
      <c r="D51" s="297"/>
      <c r="E51" s="43"/>
      <c r="F51" s="286"/>
      <c r="G51" s="286"/>
      <c r="H51" s="286"/>
      <c r="I51" s="286"/>
      <c r="J51" s="286"/>
      <c r="K51" s="286"/>
    </row>
    <row r="52" spans="1:11" s="37" customFormat="1" ht="10.5" customHeight="1">
      <c r="A52" s="305"/>
      <c r="B52" s="69"/>
      <c r="C52" s="47"/>
      <c r="D52" s="70" t="s">
        <v>300</v>
      </c>
      <c r="E52" s="71"/>
      <c r="F52" s="57">
        <v>17</v>
      </c>
      <c r="G52" s="61" t="s">
        <v>23</v>
      </c>
      <c r="H52" s="57">
        <v>1</v>
      </c>
      <c r="I52" s="57">
        <v>346</v>
      </c>
      <c r="J52" s="61" t="s">
        <v>23</v>
      </c>
      <c r="K52" s="57">
        <v>66</v>
      </c>
    </row>
    <row r="53" spans="1:11" s="37" customFormat="1" ht="10.5" customHeight="1">
      <c r="A53" s="305"/>
      <c r="B53" s="74"/>
      <c r="C53" s="52"/>
      <c r="D53" s="75" t="s">
        <v>301</v>
      </c>
      <c r="E53" s="76"/>
      <c r="F53" s="57">
        <v>96</v>
      </c>
      <c r="G53" s="57">
        <v>8</v>
      </c>
      <c r="H53" s="57">
        <v>1</v>
      </c>
      <c r="I53" s="57">
        <v>685</v>
      </c>
      <c r="J53" s="57">
        <v>21</v>
      </c>
      <c r="K53" s="57">
        <v>3</v>
      </c>
    </row>
    <row r="54" spans="1:11" s="37" customFormat="1" ht="10.5" customHeight="1">
      <c r="A54" s="305"/>
      <c r="B54" s="258"/>
      <c r="C54" s="283" t="s">
        <v>302</v>
      </c>
      <c r="D54" s="283"/>
      <c r="E54" s="39"/>
      <c r="F54" s="286">
        <v>10</v>
      </c>
      <c r="G54" s="286">
        <v>3</v>
      </c>
      <c r="H54" s="286">
        <v>4</v>
      </c>
      <c r="I54" s="286">
        <v>145</v>
      </c>
      <c r="J54" s="286">
        <v>21</v>
      </c>
      <c r="K54" s="286">
        <v>29</v>
      </c>
    </row>
    <row r="55" spans="1:11" s="37" customFormat="1" ht="10.5" customHeight="1">
      <c r="A55" s="305"/>
      <c r="B55" s="260"/>
      <c r="C55" s="297"/>
      <c r="D55" s="297"/>
      <c r="E55" s="43"/>
      <c r="F55" s="286"/>
      <c r="G55" s="286"/>
      <c r="H55" s="286"/>
      <c r="I55" s="286"/>
      <c r="J55" s="286"/>
      <c r="K55" s="286"/>
    </row>
    <row r="56" spans="1:11" s="37" customFormat="1" ht="10.5" customHeight="1">
      <c r="A56" s="305"/>
      <c r="B56" s="69"/>
      <c r="C56" s="47"/>
      <c r="D56" s="70" t="s">
        <v>303</v>
      </c>
      <c r="E56" s="71"/>
      <c r="F56" s="61" t="s">
        <v>23</v>
      </c>
      <c r="G56" s="61" t="s">
        <v>23</v>
      </c>
      <c r="H56" s="61" t="s">
        <v>23</v>
      </c>
      <c r="I56" s="61" t="s">
        <v>23</v>
      </c>
      <c r="J56" s="61" t="s">
        <v>23</v>
      </c>
      <c r="K56" s="61" t="s">
        <v>23</v>
      </c>
    </row>
    <row r="57" spans="1:11" s="37" customFormat="1" ht="10.5" customHeight="1">
      <c r="A57" s="305"/>
      <c r="B57" s="74"/>
      <c r="C57" s="52"/>
      <c r="D57" s="75" t="s">
        <v>304</v>
      </c>
      <c r="E57" s="76"/>
      <c r="F57" s="57">
        <v>10</v>
      </c>
      <c r="G57" s="57">
        <v>3</v>
      </c>
      <c r="H57" s="57">
        <v>4</v>
      </c>
      <c r="I57" s="57">
        <v>145</v>
      </c>
      <c r="J57" s="57">
        <v>21</v>
      </c>
      <c r="K57" s="57">
        <v>29</v>
      </c>
    </row>
    <row r="58" spans="1:11" s="37" customFormat="1" ht="10.5" customHeight="1">
      <c r="A58" s="305"/>
      <c r="B58" s="298" t="s">
        <v>305</v>
      </c>
      <c r="C58" s="299"/>
      <c r="D58" s="299"/>
      <c r="E58" s="300"/>
      <c r="F58" s="286">
        <v>772</v>
      </c>
      <c r="G58" s="286">
        <v>73</v>
      </c>
      <c r="H58" s="286">
        <v>86</v>
      </c>
      <c r="I58" s="286">
        <v>15178</v>
      </c>
      <c r="J58" s="286">
        <v>637</v>
      </c>
      <c r="K58" s="286">
        <v>1124</v>
      </c>
    </row>
    <row r="59" spans="1:11" s="37" customFormat="1" ht="10.5" customHeight="1">
      <c r="A59" s="305"/>
      <c r="B59" s="301"/>
      <c r="C59" s="302"/>
      <c r="D59" s="302"/>
      <c r="E59" s="303"/>
      <c r="F59" s="286"/>
      <c r="G59" s="286"/>
      <c r="H59" s="286"/>
      <c r="I59" s="286"/>
      <c r="J59" s="286"/>
      <c r="K59" s="286"/>
    </row>
    <row r="60" spans="1:11" s="37" customFormat="1" ht="10.5" customHeight="1">
      <c r="A60" s="305"/>
      <c r="B60" s="69"/>
      <c r="C60" s="47"/>
      <c r="D60" s="70" t="s">
        <v>306</v>
      </c>
      <c r="E60" s="71"/>
      <c r="F60" s="57">
        <v>105</v>
      </c>
      <c r="G60" s="57">
        <v>4</v>
      </c>
      <c r="H60" s="57">
        <v>6</v>
      </c>
      <c r="I60" s="57">
        <v>692</v>
      </c>
      <c r="J60" s="57">
        <v>13</v>
      </c>
      <c r="K60" s="57">
        <v>18</v>
      </c>
    </row>
    <row r="61" spans="1:11" s="37" customFormat="1" ht="10.5" customHeight="1">
      <c r="A61" s="305"/>
      <c r="B61" s="69"/>
      <c r="C61" s="58"/>
      <c r="D61" s="72" t="s">
        <v>307</v>
      </c>
      <c r="E61" s="73"/>
      <c r="F61" s="57">
        <v>3</v>
      </c>
      <c r="G61" s="57">
        <v>1</v>
      </c>
      <c r="H61" s="61" t="s">
        <v>23</v>
      </c>
      <c r="I61" s="57">
        <v>57</v>
      </c>
      <c r="J61" s="57">
        <v>5</v>
      </c>
      <c r="K61" s="61" t="s">
        <v>23</v>
      </c>
    </row>
    <row r="62" spans="1:11" s="37" customFormat="1" ht="10.5" customHeight="1">
      <c r="A62" s="305"/>
      <c r="B62" s="69"/>
      <c r="C62" s="58"/>
      <c r="D62" s="72" t="s">
        <v>450</v>
      </c>
      <c r="E62" s="73"/>
      <c r="F62" s="57">
        <v>269</v>
      </c>
      <c r="G62" s="57">
        <v>27</v>
      </c>
      <c r="H62" s="57">
        <v>34</v>
      </c>
      <c r="I62" s="57">
        <v>1473</v>
      </c>
      <c r="J62" s="57">
        <v>57</v>
      </c>
      <c r="K62" s="57">
        <v>188</v>
      </c>
    </row>
    <row r="63" spans="1:11" s="37" customFormat="1" ht="10.5" customHeight="1">
      <c r="A63" s="305"/>
      <c r="B63" s="69"/>
      <c r="C63" s="58"/>
      <c r="D63" s="72" t="s">
        <v>451</v>
      </c>
      <c r="E63" s="73"/>
      <c r="F63" s="57">
        <v>85</v>
      </c>
      <c r="G63" s="57">
        <v>4</v>
      </c>
      <c r="H63" s="57">
        <v>3</v>
      </c>
      <c r="I63" s="57">
        <v>777</v>
      </c>
      <c r="J63" s="57">
        <v>13</v>
      </c>
      <c r="K63" s="57">
        <v>8</v>
      </c>
    </row>
    <row r="64" spans="1:11" s="37" customFormat="1" ht="10.5" customHeight="1">
      <c r="A64" s="305"/>
      <c r="B64" s="69"/>
      <c r="C64" s="58"/>
      <c r="D64" s="72" t="s">
        <v>452</v>
      </c>
      <c r="E64" s="73"/>
      <c r="F64" s="57">
        <v>43</v>
      </c>
      <c r="G64" s="57">
        <v>2</v>
      </c>
      <c r="H64" s="57">
        <v>4</v>
      </c>
      <c r="I64" s="57">
        <v>993</v>
      </c>
      <c r="J64" s="57">
        <v>132</v>
      </c>
      <c r="K64" s="57">
        <v>202</v>
      </c>
    </row>
    <row r="65" spans="1:11" s="37" customFormat="1" ht="10.5" customHeight="1">
      <c r="A65" s="305"/>
      <c r="B65" s="69"/>
      <c r="C65" s="58"/>
      <c r="D65" s="72" t="s">
        <v>308</v>
      </c>
      <c r="E65" s="73"/>
      <c r="F65" s="57">
        <v>20</v>
      </c>
      <c r="G65" s="57">
        <v>1</v>
      </c>
      <c r="H65" s="61" t="s">
        <v>23</v>
      </c>
      <c r="I65" s="57">
        <v>466</v>
      </c>
      <c r="J65" s="57">
        <v>1</v>
      </c>
      <c r="K65" s="61" t="s">
        <v>23</v>
      </c>
    </row>
    <row r="66" spans="1:11" s="37" customFormat="1" ht="10.5" customHeight="1">
      <c r="A66" s="305"/>
      <c r="B66" s="69"/>
      <c r="C66" s="58"/>
      <c r="D66" s="72" t="s">
        <v>453</v>
      </c>
      <c r="E66" s="73"/>
      <c r="F66" s="57">
        <v>50</v>
      </c>
      <c r="G66" s="57">
        <v>11</v>
      </c>
      <c r="H66" s="57">
        <v>15</v>
      </c>
      <c r="I66" s="57">
        <v>310</v>
      </c>
      <c r="J66" s="57">
        <v>29</v>
      </c>
      <c r="K66" s="57">
        <v>54</v>
      </c>
    </row>
    <row r="67" spans="1:11" s="37" customFormat="1" ht="10.5" customHeight="1">
      <c r="A67" s="305"/>
      <c r="B67" s="69"/>
      <c r="C67" s="58"/>
      <c r="D67" s="72" t="s">
        <v>454</v>
      </c>
      <c r="E67" s="73"/>
      <c r="F67" s="57">
        <v>32</v>
      </c>
      <c r="G67" s="57">
        <v>2</v>
      </c>
      <c r="H67" s="57">
        <v>4</v>
      </c>
      <c r="I67" s="57">
        <v>1783</v>
      </c>
      <c r="J67" s="57">
        <v>19</v>
      </c>
      <c r="K67" s="57">
        <v>237</v>
      </c>
    </row>
    <row r="68" spans="1:11" s="37" customFormat="1" ht="10.5" customHeight="1">
      <c r="A68" s="305"/>
      <c r="B68" s="69"/>
      <c r="C68" s="58"/>
      <c r="D68" s="72" t="s">
        <v>455</v>
      </c>
      <c r="E68" s="73"/>
      <c r="F68" s="57">
        <v>35</v>
      </c>
      <c r="G68" s="57">
        <v>2</v>
      </c>
      <c r="H68" s="57">
        <v>3</v>
      </c>
      <c r="I68" s="57">
        <v>256</v>
      </c>
      <c r="J68" s="57">
        <v>5</v>
      </c>
      <c r="K68" s="57">
        <v>21</v>
      </c>
    </row>
    <row r="69" spans="1:11" s="37" customFormat="1" ht="10.5" customHeight="1">
      <c r="A69" s="305"/>
      <c r="B69" s="69"/>
      <c r="C69" s="58"/>
      <c r="D69" s="72" t="s">
        <v>456</v>
      </c>
      <c r="E69" s="73"/>
      <c r="F69" s="57">
        <v>5</v>
      </c>
      <c r="G69" s="61" t="s">
        <v>23</v>
      </c>
      <c r="H69" s="61" t="s">
        <v>23</v>
      </c>
      <c r="I69" s="57">
        <v>39</v>
      </c>
      <c r="J69" s="61" t="s">
        <v>23</v>
      </c>
      <c r="K69" s="61" t="s">
        <v>23</v>
      </c>
    </row>
    <row r="70" spans="1:11" s="37" customFormat="1" ht="10.5" customHeight="1">
      <c r="A70" s="305"/>
      <c r="B70" s="69"/>
      <c r="C70" s="58"/>
      <c r="D70" s="72" t="s">
        <v>309</v>
      </c>
      <c r="E70" s="73"/>
      <c r="F70" s="57">
        <v>76</v>
      </c>
      <c r="G70" s="57">
        <v>7</v>
      </c>
      <c r="H70" s="57">
        <v>7</v>
      </c>
      <c r="I70" s="57">
        <v>7731</v>
      </c>
      <c r="J70" s="57">
        <v>327</v>
      </c>
      <c r="K70" s="57">
        <v>365</v>
      </c>
    </row>
    <row r="71" spans="1:11" s="37" customFormat="1" ht="10.5" customHeight="1">
      <c r="A71" s="305"/>
      <c r="B71" s="69"/>
      <c r="C71" s="58"/>
      <c r="D71" s="72" t="s">
        <v>310</v>
      </c>
      <c r="E71" s="73"/>
      <c r="F71" s="57">
        <v>16</v>
      </c>
      <c r="G71" s="57">
        <v>1</v>
      </c>
      <c r="H71" s="57">
        <v>1</v>
      </c>
      <c r="I71" s="57">
        <v>109</v>
      </c>
      <c r="J71" s="57">
        <v>5</v>
      </c>
      <c r="K71" s="57">
        <v>6</v>
      </c>
    </row>
    <row r="72" spans="1:11" s="37" customFormat="1" ht="10.5" customHeight="1">
      <c r="A72" s="305"/>
      <c r="B72" s="69"/>
      <c r="C72" s="58"/>
      <c r="D72" s="72" t="s">
        <v>311</v>
      </c>
      <c r="E72" s="73"/>
      <c r="F72" s="64">
        <v>29</v>
      </c>
      <c r="G72" s="64">
        <v>11</v>
      </c>
      <c r="H72" s="64">
        <v>9</v>
      </c>
      <c r="I72" s="64">
        <v>387</v>
      </c>
      <c r="J72" s="64">
        <v>31</v>
      </c>
      <c r="K72" s="64">
        <v>25</v>
      </c>
    </row>
    <row r="73" spans="1:11" s="37" customFormat="1" ht="10.5" customHeight="1">
      <c r="A73" s="306"/>
      <c r="B73" s="74"/>
      <c r="C73" s="52"/>
      <c r="D73" s="75" t="s">
        <v>312</v>
      </c>
      <c r="E73" s="76"/>
      <c r="F73" s="65">
        <v>4</v>
      </c>
      <c r="G73" s="55" t="s">
        <v>23</v>
      </c>
      <c r="H73" s="55" t="s">
        <v>23</v>
      </c>
      <c r="I73" s="65">
        <v>105</v>
      </c>
      <c r="J73" s="55" t="s">
        <v>23</v>
      </c>
      <c r="K73" s="55" t="s">
        <v>23</v>
      </c>
    </row>
    <row r="74" spans="1:11" s="37" customFormat="1" ht="13.5">
      <c r="A74" s="38"/>
      <c r="F74" s="85"/>
      <c r="G74" s="85"/>
      <c r="H74" s="85"/>
      <c r="K74" s="86" t="s">
        <v>313</v>
      </c>
    </row>
  </sheetData>
  <sheetProtection/>
  <mergeCells count="67">
    <mergeCell ref="A4:A73"/>
    <mergeCell ref="A2:E3"/>
    <mergeCell ref="C13:D14"/>
    <mergeCell ref="C4:D5"/>
    <mergeCell ref="C36:D37"/>
    <mergeCell ref="C50:D51"/>
    <mergeCell ref="C27:D28"/>
    <mergeCell ref="C40:D41"/>
    <mergeCell ref="C45:D46"/>
    <mergeCell ref="G4:G5"/>
    <mergeCell ref="F4:F5"/>
    <mergeCell ref="F40:F41"/>
    <mergeCell ref="G40:G41"/>
    <mergeCell ref="F27:F28"/>
    <mergeCell ref="G27:G28"/>
    <mergeCell ref="F13:F14"/>
    <mergeCell ref="G13:G14"/>
    <mergeCell ref="H45:H46"/>
    <mergeCell ref="F36:F37"/>
    <mergeCell ref="H58:H59"/>
    <mergeCell ref="C54:D55"/>
    <mergeCell ref="F54:F55"/>
    <mergeCell ref="G54:G55"/>
    <mergeCell ref="B58:E59"/>
    <mergeCell ref="G36:G37"/>
    <mergeCell ref="F45:F46"/>
    <mergeCell ref="G45:G46"/>
    <mergeCell ref="H27:H28"/>
    <mergeCell ref="H4:H5"/>
    <mergeCell ref="I13:I14"/>
    <mergeCell ref="J13:J14"/>
    <mergeCell ref="F50:F51"/>
    <mergeCell ref="G50:G51"/>
    <mergeCell ref="I4:I5"/>
    <mergeCell ref="J4:J5"/>
    <mergeCell ref="I36:I37"/>
    <mergeCell ref="J36:J37"/>
    <mergeCell ref="K13:K14"/>
    <mergeCell ref="I27:I28"/>
    <mergeCell ref="J27:J28"/>
    <mergeCell ref="K27:K28"/>
    <mergeCell ref="K4:K5"/>
    <mergeCell ref="H54:H55"/>
    <mergeCell ref="H50:H51"/>
    <mergeCell ref="H36:H37"/>
    <mergeCell ref="H40:H41"/>
    <mergeCell ref="H13:H14"/>
    <mergeCell ref="K45:K46"/>
    <mergeCell ref="I50:I51"/>
    <mergeCell ref="J50:J51"/>
    <mergeCell ref="K50:K51"/>
    <mergeCell ref="K36:K37"/>
    <mergeCell ref="I40:I41"/>
    <mergeCell ref="J40:J41"/>
    <mergeCell ref="K40:K41"/>
    <mergeCell ref="I45:I46"/>
    <mergeCell ref="J45:J46"/>
    <mergeCell ref="I2:K2"/>
    <mergeCell ref="F2:H2"/>
    <mergeCell ref="F58:F59"/>
    <mergeCell ref="G58:G59"/>
    <mergeCell ref="I54:I55"/>
    <mergeCell ref="J54:J55"/>
    <mergeCell ref="K54:K55"/>
    <mergeCell ref="I58:I59"/>
    <mergeCell ref="J58:J59"/>
    <mergeCell ref="K58:K5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geOrder="overThenDown" paperSize="9" r:id="rId1"/>
  <headerFooter alignWithMargins="0">
    <oddFooter>&amp;C-35-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56"/>
  <sheetViews>
    <sheetView workbookViewId="0" topLeftCell="A1">
      <selection activeCell="A1" sqref="A1:Q1"/>
    </sheetView>
  </sheetViews>
  <sheetFormatPr defaultColWidth="3.125" defaultRowHeight="14.25" customHeight="1"/>
  <cols>
    <col min="1" max="1" width="1.25" style="87" customWidth="1"/>
    <col min="2" max="2" width="13.625" style="88" bestFit="1" customWidth="1"/>
    <col min="3" max="3" width="1.25" style="88" customWidth="1"/>
    <col min="4" max="4" width="7.25390625" style="87" bestFit="1" customWidth="1"/>
    <col min="5" max="5" width="8.25390625" style="87" bestFit="1" customWidth="1"/>
    <col min="6" max="6" width="5.75390625" style="87" customWidth="1"/>
    <col min="7" max="7" width="5.125" style="87" customWidth="1"/>
    <col min="8" max="10" width="4.875" style="87" customWidth="1"/>
    <col min="11" max="11" width="7.25390625" style="87" bestFit="1" customWidth="1"/>
    <col min="12" max="13" width="4.875" style="87" customWidth="1"/>
    <col min="14" max="14" width="5.375" style="87" customWidth="1"/>
    <col min="15" max="16" width="4.875" style="87" customWidth="1"/>
    <col min="17" max="17" width="5.375" style="87" customWidth="1"/>
    <col min="18" max="16384" width="3.125" style="87" customWidth="1"/>
  </cols>
  <sheetData>
    <row r="1" spans="1:17" s="13" customFormat="1" ht="24">
      <c r="A1" s="307" t="s">
        <v>24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</row>
    <row r="2" spans="4:21" ht="14.25" customHeight="1">
      <c r="D2" s="89"/>
      <c r="E2" s="90"/>
      <c r="F2" s="89"/>
      <c r="G2" s="89"/>
      <c r="H2" s="91"/>
      <c r="I2" s="91"/>
      <c r="J2" s="92"/>
      <c r="K2" s="89"/>
      <c r="L2" s="92"/>
      <c r="M2" s="92"/>
      <c r="N2" s="91"/>
      <c r="O2" s="91"/>
      <c r="P2" s="91"/>
      <c r="Q2" s="19" t="s">
        <v>25</v>
      </c>
      <c r="R2" s="19"/>
      <c r="S2" s="19"/>
      <c r="T2" s="91"/>
      <c r="U2" s="91"/>
    </row>
    <row r="3" spans="1:21" ht="25.5" customHeight="1">
      <c r="A3" s="314" t="s">
        <v>461</v>
      </c>
      <c r="B3" s="315"/>
      <c r="C3" s="316"/>
      <c r="D3" s="308" t="s">
        <v>314</v>
      </c>
      <c r="E3" s="309"/>
      <c r="F3" s="93" t="s">
        <v>315</v>
      </c>
      <c r="G3" s="310" t="s">
        <v>316</v>
      </c>
      <c r="H3" s="311"/>
      <c r="I3" s="311"/>
      <c r="J3" s="312"/>
      <c r="K3" s="313" t="s">
        <v>317</v>
      </c>
      <c r="L3" s="311"/>
      <c r="M3" s="311"/>
      <c r="N3" s="311"/>
      <c r="O3" s="311"/>
      <c r="P3" s="311"/>
      <c r="Q3" s="312"/>
      <c r="R3" s="94"/>
      <c r="S3" s="94"/>
      <c r="T3" s="91"/>
      <c r="U3" s="91"/>
    </row>
    <row r="4" spans="1:21" ht="6" customHeight="1">
      <c r="A4" s="317"/>
      <c r="B4" s="317"/>
      <c r="C4" s="318"/>
      <c r="D4" s="95"/>
      <c r="E4" s="96"/>
      <c r="F4" s="97"/>
      <c r="G4" s="98"/>
      <c r="H4" s="99"/>
      <c r="I4" s="100"/>
      <c r="J4" s="101"/>
      <c r="K4" s="102"/>
      <c r="L4" s="103"/>
      <c r="M4" s="100"/>
      <c r="N4" s="104"/>
      <c r="O4" s="105"/>
      <c r="P4" s="105"/>
      <c r="Q4" s="106"/>
      <c r="R4" s="94"/>
      <c r="S4" s="94"/>
      <c r="T4" s="91"/>
      <c r="U4" s="91"/>
    </row>
    <row r="5" spans="1:21" s="119" customFormat="1" ht="85.5">
      <c r="A5" s="317"/>
      <c r="B5" s="317"/>
      <c r="C5" s="318"/>
      <c r="D5" s="107" t="s">
        <v>318</v>
      </c>
      <c r="E5" s="108" t="s">
        <v>319</v>
      </c>
      <c r="F5" s="109" t="s">
        <v>320</v>
      </c>
      <c r="G5" s="110"/>
      <c r="H5" s="111" t="s">
        <v>321</v>
      </c>
      <c r="I5" s="112" t="s">
        <v>322</v>
      </c>
      <c r="J5" s="113" t="s">
        <v>323</v>
      </c>
      <c r="K5" s="114"/>
      <c r="L5" s="115" t="s">
        <v>324</v>
      </c>
      <c r="M5" s="112" t="s">
        <v>325</v>
      </c>
      <c r="N5" s="116" t="s">
        <v>326</v>
      </c>
      <c r="O5" s="110" t="s">
        <v>327</v>
      </c>
      <c r="P5" s="110" t="s">
        <v>328</v>
      </c>
      <c r="Q5" s="110" t="s">
        <v>329</v>
      </c>
      <c r="R5" s="117"/>
      <c r="S5" s="117"/>
      <c r="T5" s="118"/>
      <c r="U5" s="118"/>
    </row>
    <row r="6" spans="1:21" ht="6" customHeight="1">
      <c r="A6" s="319"/>
      <c r="B6" s="319"/>
      <c r="C6" s="320"/>
      <c r="D6" s="120"/>
      <c r="E6" s="121"/>
      <c r="F6" s="122"/>
      <c r="G6" s="123"/>
      <c r="H6" s="124"/>
      <c r="I6" s="125"/>
      <c r="J6" s="126"/>
      <c r="K6" s="123"/>
      <c r="L6" s="127"/>
      <c r="M6" s="128"/>
      <c r="N6" s="125"/>
      <c r="O6" s="125"/>
      <c r="P6" s="125"/>
      <c r="Q6" s="125"/>
      <c r="R6" s="94"/>
      <c r="S6" s="94"/>
      <c r="T6" s="94"/>
      <c r="U6" s="94"/>
    </row>
    <row r="7" spans="1:21" ht="12.75" customHeight="1">
      <c r="A7" s="129"/>
      <c r="B7" s="130"/>
      <c r="C7" s="131"/>
      <c r="D7" s="132"/>
      <c r="E7" s="133"/>
      <c r="F7" s="132"/>
      <c r="G7" s="132"/>
      <c r="H7" s="94"/>
      <c r="I7" s="94"/>
      <c r="J7" s="134"/>
      <c r="K7" s="132"/>
      <c r="L7" s="134"/>
      <c r="M7" s="134"/>
      <c r="N7" s="94"/>
      <c r="O7" s="91"/>
      <c r="P7" s="91"/>
      <c r="Q7" s="91"/>
      <c r="R7" s="91"/>
      <c r="S7" s="91"/>
      <c r="T7" s="94"/>
      <c r="U7" s="94"/>
    </row>
    <row r="8" spans="1:21" ht="12.75" customHeight="1">
      <c r="A8" s="135"/>
      <c r="B8" s="241" t="s">
        <v>330</v>
      </c>
      <c r="C8" s="136"/>
      <c r="D8" s="225">
        <f>D10+D34+'P37'!D17+'P37'!D29+'P37'!D43+'P37'!D53+'P38'!D32+'P37'!D7</f>
        <v>4429</v>
      </c>
      <c r="E8" s="225">
        <f>E10+E34+'P37'!E17+'P37'!E29+'P37'!E43+'P37'!E53+'P38'!E32+'P37'!E7</f>
        <v>80654</v>
      </c>
      <c r="F8" s="225">
        <f>F10+F34+'P37'!F17+'P37'!F29+'P37'!F43+'P37'!F53+'P38'!F32+'P37'!F7</f>
        <v>12</v>
      </c>
      <c r="G8" s="225">
        <f>G10+G34+'P37'!G17+'P37'!G29+'P37'!G43+'P37'!G53+'P38'!G32+'P37'!G7</f>
        <v>509</v>
      </c>
      <c r="H8" s="225">
        <f>H10+H34+'P37'!H17+'P37'!H29+'P37'!H43+'P37'!H53+'P38'!H32+'P37'!H7</f>
        <v>1</v>
      </c>
      <c r="I8" s="225">
        <f>I10+I34+'P37'!I17+'P37'!I29+'P37'!I43+'P37'!I53+'P38'!I32+'P37'!I7</f>
        <v>329</v>
      </c>
      <c r="J8" s="225">
        <f>J10+J34+'P37'!J17+'P37'!J29+'P37'!J43+'P37'!J53+'P38'!J32+'P37'!J7</f>
        <v>179</v>
      </c>
      <c r="K8" s="225">
        <f>K10+K34+'P37'!K17+'P37'!K29+'P37'!K43+'P37'!K53+'P38'!K32+'P37'!K7</f>
        <v>3908</v>
      </c>
      <c r="L8" s="225">
        <f>L10+L34+'P37'!L17+'P37'!L29+'P37'!L43+'P37'!L53+'P38'!L32+'P37'!L7</f>
        <v>10</v>
      </c>
      <c r="M8" s="225">
        <f>M10+M34+'P37'!M17+'P37'!M29+'P37'!M43+'P37'!M53+'P38'!M32+'P37'!M7</f>
        <v>322</v>
      </c>
      <c r="N8" s="225">
        <f>N10+N34+'P37'!N17+'P37'!N29+'P37'!N43+'P37'!N53+'P38'!N32+'P37'!N7</f>
        <v>2086</v>
      </c>
      <c r="O8" s="225">
        <f>O10+O34+'P37'!O17+'P37'!O29+'P37'!O43+'P37'!O53+'P38'!O32+'P37'!O7</f>
        <v>80</v>
      </c>
      <c r="P8" s="225">
        <f>P10+P34+'P37'!P17+'P37'!P29+'P37'!P43+'P37'!P53+'P38'!P32+'P37'!P7</f>
        <v>163</v>
      </c>
      <c r="Q8" s="225">
        <f>Q10+Q34+'P37'!Q17+'P37'!Q29+'P37'!Q43+'P37'!Q53+'P38'!Q32+'P37'!Q7</f>
        <v>1247</v>
      </c>
      <c r="R8" s="91"/>
      <c r="S8" s="91"/>
      <c r="T8" s="91"/>
      <c r="U8" s="91"/>
    </row>
    <row r="9" spans="1:21" ht="12.75" customHeight="1">
      <c r="A9" s="135"/>
      <c r="B9" s="262" t="s">
        <v>362</v>
      </c>
      <c r="C9" s="137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91"/>
      <c r="S9" s="91"/>
      <c r="T9" s="91"/>
      <c r="U9" s="91"/>
    </row>
    <row r="10" spans="1:21" ht="12.75" customHeight="1">
      <c r="A10" s="135"/>
      <c r="B10" s="138" t="s">
        <v>61</v>
      </c>
      <c r="C10" s="139"/>
      <c r="D10" s="222">
        <v>1638</v>
      </c>
      <c r="E10" s="222">
        <v>18255</v>
      </c>
      <c r="F10" s="222">
        <v>2</v>
      </c>
      <c r="G10" s="222">
        <v>126</v>
      </c>
      <c r="H10" s="222">
        <v>1</v>
      </c>
      <c r="I10" s="222">
        <v>78</v>
      </c>
      <c r="J10" s="222">
        <v>47</v>
      </c>
      <c r="K10" s="222">
        <v>1510</v>
      </c>
      <c r="L10" s="222">
        <v>2</v>
      </c>
      <c r="M10" s="222">
        <v>40</v>
      </c>
      <c r="N10" s="222">
        <v>890</v>
      </c>
      <c r="O10" s="222">
        <v>54</v>
      </c>
      <c r="P10" s="222">
        <v>74</v>
      </c>
      <c r="Q10" s="222">
        <v>450</v>
      </c>
      <c r="R10" s="91"/>
      <c r="S10" s="91"/>
      <c r="T10" s="91"/>
      <c r="U10" s="91"/>
    </row>
    <row r="11" spans="1:21" ht="12.75" customHeight="1">
      <c r="A11" s="135"/>
      <c r="B11" s="140" t="s">
        <v>62</v>
      </c>
      <c r="C11" s="137"/>
      <c r="D11" s="221">
        <v>77</v>
      </c>
      <c r="E11" s="221">
        <v>596</v>
      </c>
      <c r="F11" s="221" t="s">
        <v>23</v>
      </c>
      <c r="G11" s="221">
        <v>0</v>
      </c>
      <c r="H11" s="221" t="s">
        <v>23</v>
      </c>
      <c r="I11" s="221" t="s">
        <v>23</v>
      </c>
      <c r="J11" s="221" t="s">
        <v>23</v>
      </c>
      <c r="K11" s="221">
        <v>77</v>
      </c>
      <c r="L11" s="221" t="s">
        <v>23</v>
      </c>
      <c r="M11" s="221" t="s">
        <v>23</v>
      </c>
      <c r="N11" s="221">
        <v>61</v>
      </c>
      <c r="O11" s="221" t="s">
        <v>23</v>
      </c>
      <c r="P11" s="221">
        <v>1</v>
      </c>
      <c r="Q11" s="221">
        <v>15</v>
      </c>
      <c r="R11" s="91"/>
      <c r="S11" s="91"/>
      <c r="T11" s="91"/>
      <c r="U11" s="91"/>
    </row>
    <row r="12" spans="1:21" ht="12.75" customHeight="1">
      <c r="A12" s="135"/>
      <c r="B12" s="140" t="s">
        <v>63</v>
      </c>
      <c r="C12" s="137"/>
      <c r="D12" s="221">
        <v>49</v>
      </c>
      <c r="E12" s="221">
        <v>205</v>
      </c>
      <c r="F12" s="221" t="s">
        <v>23</v>
      </c>
      <c r="G12" s="221">
        <v>5</v>
      </c>
      <c r="H12" s="221" t="s">
        <v>23</v>
      </c>
      <c r="I12" s="221">
        <v>2</v>
      </c>
      <c r="J12" s="221">
        <v>3</v>
      </c>
      <c r="K12" s="221">
        <v>44</v>
      </c>
      <c r="L12" s="221" t="s">
        <v>23</v>
      </c>
      <c r="M12" s="221" t="s">
        <v>23</v>
      </c>
      <c r="N12" s="221">
        <v>27</v>
      </c>
      <c r="O12" s="221" t="s">
        <v>23</v>
      </c>
      <c r="P12" s="221">
        <v>1</v>
      </c>
      <c r="Q12" s="221">
        <v>16</v>
      </c>
      <c r="R12" s="91"/>
      <c r="S12" s="91"/>
      <c r="T12" s="91"/>
      <c r="U12" s="91"/>
    </row>
    <row r="13" spans="1:21" ht="12.75" customHeight="1">
      <c r="A13" s="135"/>
      <c r="B13" s="140" t="s">
        <v>64</v>
      </c>
      <c r="C13" s="137"/>
      <c r="D13" s="221">
        <v>134</v>
      </c>
      <c r="E13" s="221">
        <v>2941</v>
      </c>
      <c r="F13" s="221" t="s">
        <v>23</v>
      </c>
      <c r="G13" s="221">
        <v>10</v>
      </c>
      <c r="H13" s="221" t="s">
        <v>23</v>
      </c>
      <c r="I13" s="221">
        <v>6</v>
      </c>
      <c r="J13" s="221">
        <v>4</v>
      </c>
      <c r="K13" s="221">
        <v>124</v>
      </c>
      <c r="L13" s="221" t="s">
        <v>23</v>
      </c>
      <c r="M13" s="221">
        <v>5</v>
      </c>
      <c r="N13" s="221">
        <v>69</v>
      </c>
      <c r="O13" s="221">
        <v>6</v>
      </c>
      <c r="P13" s="221">
        <v>5</v>
      </c>
      <c r="Q13" s="221">
        <v>39</v>
      </c>
      <c r="R13" s="91"/>
      <c r="S13" s="91"/>
      <c r="T13" s="91"/>
      <c r="U13" s="91"/>
    </row>
    <row r="14" spans="1:21" ht="12.75" customHeight="1">
      <c r="A14" s="135"/>
      <c r="B14" s="140" t="s">
        <v>65</v>
      </c>
      <c r="C14" s="137"/>
      <c r="D14" s="224">
        <v>29</v>
      </c>
      <c r="E14" s="224">
        <v>201</v>
      </c>
      <c r="F14" s="221" t="s">
        <v>23</v>
      </c>
      <c r="G14" s="221">
        <v>1</v>
      </c>
      <c r="H14" s="221" t="s">
        <v>23</v>
      </c>
      <c r="I14" s="221" t="s">
        <v>23</v>
      </c>
      <c r="J14" s="221">
        <v>1</v>
      </c>
      <c r="K14" s="221">
        <v>28</v>
      </c>
      <c r="L14" s="221" t="s">
        <v>23</v>
      </c>
      <c r="M14" s="221" t="s">
        <v>23</v>
      </c>
      <c r="N14" s="221">
        <v>24</v>
      </c>
      <c r="O14" s="224" t="s">
        <v>23</v>
      </c>
      <c r="P14" s="224" t="s">
        <v>23</v>
      </c>
      <c r="Q14" s="224">
        <v>4</v>
      </c>
      <c r="R14" s="91"/>
      <c r="S14" s="91"/>
      <c r="T14" s="91"/>
      <c r="U14" s="91"/>
    </row>
    <row r="15" spans="1:21" ht="12.75" customHeight="1">
      <c r="A15" s="135"/>
      <c r="B15" s="140" t="s">
        <v>66</v>
      </c>
      <c r="C15" s="137"/>
      <c r="D15" s="221">
        <v>29</v>
      </c>
      <c r="E15" s="221">
        <v>178</v>
      </c>
      <c r="F15" s="221" t="s">
        <v>23</v>
      </c>
      <c r="G15" s="221">
        <v>0</v>
      </c>
      <c r="H15" s="221" t="s">
        <v>23</v>
      </c>
      <c r="I15" s="221" t="s">
        <v>23</v>
      </c>
      <c r="J15" s="221" t="s">
        <v>23</v>
      </c>
      <c r="K15" s="221">
        <v>29</v>
      </c>
      <c r="L15" s="221" t="s">
        <v>23</v>
      </c>
      <c r="M15" s="221">
        <v>1</v>
      </c>
      <c r="N15" s="221">
        <v>23</v>
      </c>
      <c r="O15" s="221" t="s">
        <v>23</v>
      </c>
      <c r="P15" s="221" t="s">
        <v>23</v>
      </c>
      <c r="Q15" s="221">
        <v>5</v>
      </c>
      <c r="R15" s="91"/>
      <c r="S15" s="91"/>
      <c r="T15" s="91"/>
      <c r="U15" s="91"/>
    </row>
    <row r="16" spans="1:21" ht="12.75" customHeight="1">
      <c r="A16" s="135"/>
      <c r="B16" s="140" t="s">
        <v>67</v>
      </c>
      <c r="C16" s="137"/>
      <c r="D16" s="221">
        <v>73</v>
      </c>
      <c r="E16" s="221">
        <v>433</v>
      </c>
      <c r="F16" s="221" t="s">
        <v>23</v>
      </c>
      <c r="G16" s="221">
        <v>8</v>
      </c>
      <c r="H16" s="221" t="s">
        <v>23</v>
      </c>
      <c r="I16" s="221">
        <v>5</v>
      </c>
      <c r="J16" s="221">
        <v>3</v>
      </c>
      <c r="K16" s="221">
        <v>65</v>
      </c>
      <c r="L16" s="221" t="s">
        <v>23</v>
      </c>
      <c r="M16" s="221">
        <v>1</v>
      </c>
      <c r="N16" s="221">
        <v>42</v>
      </c>
      <c r="O16" s="221" t="s">
        <v>23</v>
      </c>
      <c r="P16" s="221">
        <v>2</v>
      </c>
      <c r="Q16" s="221">
        <v>20</v>
      </c>
      <c r="R16" s="91"/>
      <c r="S16" s="91"/>
      <c r="T16" s="91"/>
      <c r="U16" s="91"/>
    </row>
    <row r="17" spans="1:21" ht="12.75" customHeight="1">
      <c r="A17" s="135"/>
      <c r="B17" s="140" t="s">
        <v>68</v>
      </c>
      <c r="C17" s="137"/>
      <c r="D17" s="221">
        <v>90</v>
      </c>
      <c r="E17" s="221">
        <v>1013</v>
      </c>
      <c r="F17" s="221" t="s">
        <v>23</v>
      </c>
      <c r="G17" s="221">
        <v>2</v>
      </c>
      <c r="H17" s="221" t="s">
        <v>23</v>
      </c>
      <c r="I17" s="221">
        <v>1</v>
      </c>
      <c r="J17" s="221">
        <v>1</v>
      </c>
      <c r="K17" s="221">
        <v>88</v>
      </c>
      <c r="L17" s="221" t="s">
        <v>23</v>
      </c>
      <c r="M17" s="221" t="s">
        <v>23</v>
      </c>
      <c r="N17" s="221">
        <v>65</v>
      </c>
      <c r="O17" s="221">
        <v>1</v>
      </c>
      <c r="P17" s="221">
        <v>4</v>
      </c>
      <c r="Q17" s="221">
        <v>18</v>
      </c>
      <c r="R17" s="91"/>
      <c r="S17" s="91"/>
      <c r="T17" s="91"/>
      <c r="U17" s="91"/>
    </row>
    <row r="18" spans="1:21" ht="12.75" customHeight="1">
      <c r="A18" s="135"/>
      <c r="B18" s="140" t="s">
        <v>69</v>
      </c>
      <c r="C18" s="137"/>
      <c r="D18" s="221">
        <v>455</v>
      </c>
      <c r="E18" s="221">
        <v>5420</v>
      </c>
      <c r="F18" s="221">
        <v>1</v>
      </c>
      <c r="G18" s="221">
        <v>18</v>
      </c>
      <c r="H18" s="221" t="s">
        <v>23</v>
      </c>
      <c r="I18" s="221">
        <v>9</v>
      </c>
      <c r="J18" s="221">
        <v>9</v>
      </c>
      <c r="K18" s="221">
        <v>436</v>
      </c>
      <c r="L18" s="221">
        <v>2</v>
      </c>
      <c r="M18" s="221">
        <v>18</v>
      </c>
      <c r="N18" s="221">
        <v>232</v>
      </c>
      <c r="O18" s="221">
        <v>40</v>
      </c>
      <c r="P18" s="221">
        <v>19</v>
      </c>
      <c r="Q18" s="221">
        <v>125</v>
      </c>
      <c r="R18" s="91"/>
      <c r="S18" s="91"/>
      <c r="T18" s="91"/>
      <c r="U18" s="91"/>
    </row>
    <row r="19" spans="1:21" ht="12.75" customHeight="1">
      <c r="A19" s="135"/>
      <c r="B19" s="140" t="s">
        <v>70</v>
      </c>
      <c r="C19" s="137"/>
      <c r="D19" s="221">
        <v>24</v>
      </c>
      <c r="E19" s="221">
        <v>223</v>
      </c>
      <c r="F19" s="221" t="s">
        <v>23</v>
      </c>
      <c r="G19" s="221">
        <v>3</v>
      </c>
      <c r="H19" s="221" t="s">
        <v>23</v>
      </c>
      <c r="I19" s="221">
        <v>2</v>
      </c>
      <c r="J19" s="221">
        <v>1</v>
      </c>
      <c r="K19" s="221">
        <v>21</v>
      </c>
      <c r="L19" s="221" t="s">
        <v>23</v>
      </c>
      <c r="M19" s="221">
        <v>1</v>
      </c>
      <c r="N19" s="221">
        <v>6</v>
      </c>
      <c r="O19" s="221">
        <v>1</v>
      </c>
      <c r="P19" s="221">
        <v>1</v>
      </c>
      <c r="Q19" s="221">
        <v>12</v>
      </c>
      <c r="R19" s="91"/>
      <c r="S19" s="91"/>
      <c r="T19" s="91"/>
      <c r="U19" s="91"/>
    </row>
    <row r="20" spans="1:21" ht="12.75" customHeight="1">
      <c r="A20" s="135"/>
      <c r="B20" s="140" t="s">
        <v>71</v>
      </c>
      <c r="C20" s="137"/>
      <c r="D20" s="221">
        <v>12</v>
      </c>
      <c r="E20" s="221">
        <v>37</v>
      </c>
      <c r="F20" s="221" t="s">
        <v>23</v>
      </c>
      <c r="G20" s="221">
        <v>1</v>
      </c>
      <c r="H20" s="221" t="s">
        <v>457</v>
      </c>
      <c r="I20" s="221">
        <v>1</v>
      </c>
      <c r="J20" s="221" t="s">
        <v>23</v>
      </c>
      <c r="K20" s="221">
        <v>11</v>
      </c>
      <c r="L20" s="221" t="s">
        <v>23</v>
      </c>
      <c r="M20" s="221">
        <v>1</v>
      </c>
      <c r="N20" s="221">
        <v>2</v>
      </c>
      <c r="O20" s="221" t="s">
        <v>23</v>
      </c>
      <c r="P20" s="221">
        <v>2</v>
      </c>
      <c r="Q20" s="221">
        <v>6</v>
      </c>
      <c r="R20" s="91"/>
      <c r="S20" s="91"/>
      <c r="T20" s="91"/>
      <c r="U20" s="91"/>
    </row>
    <row r="21" spans="1:21" ht="12.75" customHeight="1">
      <c r="A21" s="135"/>
      <c r="B21" s="140" t="s">
        <v>72</v>
      </c>
      <c r="C21" s="137"/>
      <c r="D21" s="221">
        <v>15</v>
      </c>
      <c r="E21" s="221">
        <v>483</v>
      </c>
      <c r="F21" s="221" t="s">
        <v>23</v>
      </c>
      <c r="G21" s="221">
        <v>4</v>
      </c>
      <c r="H21" s="221" t="s">
        <v>23</v>
      </c>
      <c r="I21" s="221">
        <v>2</v>
      </c>
      <c r="J21" s="221">
        <v>2</v>
      </c>
      <c r="K21" s="221">
        <v>11</v>
      </c>
      <c r="L21" s="221" t="s">
        <v>23</v>
      </c>
      <c r="M21" s="221">
        <v>1</v>
      </c>
      <c r="N21" s="221">
        <v>2</v>
      </c>
      <c r="O21" s="221" t="s">
        <v>23</v>
      </c>
      <c r="P21" s="221" t="s">
        <v>23</v>
      </c>
      <c r="Q21" s="221">
        <v>8</v>
      </c>
      <c r="R21" s="91"/>
      <c r="S21" s="91"/>
      <c r="T21" s="91"/>
      <c r="U21" s="91"/>
    </row>
    <row r="22" spans="1:21" ht="12.75" customHeight="1">
      <c r="A22" s="135"/>
      <c r="B22" s="140" t="s">
        <v>73</v>
      </c>
      <c r="C22" s="137"/>
      <c r="D22" s="221">
        <v>232</v>
      </c>
      <c r="E22" s="221">
        <v>2738</v>
      </c>
      <c r="F22" s="221" t="s">
        <v>23</v>
      </c>
      <c r="G22" s="221">
        <v>15</v>
      </c>
      <c r="H22" s="221">
        <v>1</v>
      </c>
      <c r="I22" s="221">
        <v>11</v>
      </c>
      <c r="J22" s="221">
        <v>3</v>
      </c>
      <c r="K22" s="221">
        <v>217</v>
      </c>
      <c r="L22" s="221" t="s">
        <v>23</v>
      </c>
      <c r="M22" s="221">
        <v>3</v>
      </c>
      <c r="N22" s="221">
        <v>166</v>
      </c>
      <c r="O22" s="221">
        <v>2</v>
      </c>
      <c r="P22" s="221">
        <v>8</v>
      </c>
      <c r="Q22" s="221">
        <v>38</v>
      </c>
      <c r="R22" s="91"/>
      <c r="S22" s="91"/>
      <c r="T22" s="91"/>
      <c r="U22" s="91"/>
    </row>
    <row r="23" spans="1:21" ht="12.75" customHeight="1">
      <c r="A23" s="135"/>
      <c r="B23" s="140" t="s">
        <v>74</v>
      </c>
      <c r="C23" s="137"/>
      <c r="D23" s="221">
        <v>91</v>
      </c>
      <c r="E23" s="221">
        <v>937</v>
      </c>
      <c r="F23" s="221" t="s">
        <v>23</v>
      </c>
      <c r="G23" s="221">
        <v>23</v>
      </c>
      <c r="H23" s="221" t="s">
        <v>23</v>
      </c>
      <c r="I23" s="221">
        <v>18</v>
      </c>
      <c r="J23" s="221">
        <v>5</v>
      </c>
      <c r="K23" s="221">
        <v>68</v>
      </c>
      <c r="L23" s="221" t="s">
        <v>23</v>
      </c>
      <c r="M23" s="221" t="s">
        <v>23</v>
      </c>
      <c r="N23" s="221">
        <v>43</v>
      </c>
      <c r="O23" s="221" t="s">
        <v>23</v>
      </c>
      <c r="P23" s="221">
        <v>1</v>
      </c>
      <c r="Q23" s="221">
        <v>24</v>
      </c>
      <c r="R23" s="91"/>
      <c r="S23" s="91"/>
      <c r="T23" s="91"/>
      <c r="U23" s="91"/>
    </row>
    <row r="24" spans="1:21" ht="12.75" customHeight="1">
      <c r="A24" s="135"/>
      <c r="B24" s="140" t="s">
        <v>75</v>
      </c>
      <c r="C24" s="137"/>
      <c r="D24" s="221">
        <v>90</v>
      </c>
      <c r="E24" s="221">
        <v>662</v>
      </c>
      <c r="F24" s="221" t="s">
        <v>23</v>
      </c>
      <c r="G24" s="221">
        <v>10</v>
      </c>
      <c r="H24" s="221" t="s">
        <v>23</v>
      </c>
      <c r="I24" s="221">
        <v>5</v>
      </c>
      <c r="J24" s="221">
        <v>5</v>
      </c>
      <c r="K24" s="221">
        <v>80</v>
      </c>
      <c r="L24" s="221" t="s">
        <v>23</v>
      </c>
      <c r="M24" s="221">
        <v>4</v>
      </c>
      <c r="N24" s="221">
        <v>28</v>
      </c>
      <c r="O24" s="221" t="s">
        <v>23</v>
      </c>
      <c r="P24" s="221">
        <v>14</v>
      </c>
      <c r="Q24" s="221">
        <v>34</v>
      </c>
      <c r="R24" s="91"/>
      <c r="S24" s="91"/>
      <c r="T24" s="91"/>
      <c r="U24" s="91"/>
    </row>
    <row r="25" spans="1:21" ht="12.75" customHeight="1">
      <c r="A25" s="135"/>
      <c r="B25" s="140" t="s">
        <v>76</v>
      </c>
      <c r="C25" s="137"/>
      <c r="D25" s="221">
        <v>79</v>
      </c>
      <c r="E25" s="221">
        <v>462</v>
      </c>
      <c r="F25" s="221" t="s">
        <v>23</v>
      </c>
      <c r="G25" s="221">
        <v>10</v>
      </c>
      <c r="H25" s="221" t="s">
        <v>23</v>
      </c>
      <c r="I25" s="221">
        <v>6</v>
      </c>
      <c r="J25" s="221">
        <v>4</v>
      </c>
      <c r="K25" s="221">
        <v>69</v>
      </c>
      <c r="L25" s="221" t="s">
        <v>23</v>
      </c>
      <c r="M25" s="221">
        <v>1</v>
      </c>
      <c r="N25" s="221">
        <v>36</v>
      </c>
      <c r="O25" s="221">
        <v>2</v>
      </c>
      <c r="P25" s="221">
        <v>8</v>
      </c>
      <c r="Q25" s="221">
        <v>22</v>
      </c>
      <c r="R25" s="91"/>
      <c r="S25" s="91"/>
      <c r="T25" s="91"/>
      <c r="U25" s="91"/>
    </row>
    <row r="26" spans="1:21" ht="12.75" customHeight="1">
      <c r="A26" s="135"/>
      <c r="B26" s="140" t="s">
        <v>77</v>
      </c>
      <c r="C26" s="137"/>
      <c r="D26" s="221">
        <v>23</v>
      </c>
      <c r="E26" s="221">
        <v>106</v>
      </c>
      <c r="F26" s="221">
        <v>1</v>
      </c>
      <c r="G26" s="221">
        <v>5</v>
      </c>
      <c r="H26" s="221" t="s">
        <v>23</v>
      </c>
      <c r="I26" s="221">
        <v>4</v>
      </c>
      <c r="J26" s="221">
        <v>1</v>
      </c>
      <c r="K26" s="221">
        <v>17</v>
      </c>
      <c r="L26" s="221" t="s">
        <v>23</v>
      </c>
      <c r="M26" s="221">
        <v>1</v>
      </c>
      <c r="N26" s="221">
        <v>4</v>
      </c>
      <c r="O26" s="221" t="s">
        <v>23</v>
      </c>
      <c r="P26" s="221">
        <v>5</v>
      </c>
      <c r="Q26" s="221">
        <v>7</v>
      </c>
      <c r="R26" s="91"/>
      <c r="S26" s="91"/>
      <c r="T26" s="91"/>
      <c r="U26" s="91"/>
    </row>
    <row r="27" spans="1:21" ht="12.75" customHeight="1">
      <c r="A27" s="135"/>
      <c r="B27" s="140" t="s">
        <v>78</v>
      </c>
      <c r="C27" s="137"/>
      <c r="D27" s="221">
        <v>7</v>
      </c>
      <c r="E27" s="221">
        <v>66</v>
      </c>
      <c r="F27" s="221" t="s">
        <v>23</v>
      </c>
      <c r="G27" s="221">
        <v>1</v>
      </c>
      <c r="H27" s="221" t="s">
        <v>23</v>
      </c>
      <c r="I27" s="221" t="s">
        <v>23</v>
      </c>
      <c r="J27" s="221">
        <v>1</v>
      </c>
      <c r="K27" s="221">
        <v>6</v>
      </c>
      <c r="L27" s="221" t="s">
        <v>23</v>
      </c>
      <c r="M27" s="221" t="s">
        <v>23</v>
      </c>
      <c r="N27" s="221">
        <v>1</v>
      </c>
      <c r="O27" s="221" t="s">
        <v>23</v>
      </c>
      <c r="P27" s="221" t="s">
        <v>23</v>
      </c>
      <c r="Q27" s="221">
        <v>5</v>
      </c>
      <c r="R27" s="91"/>
      <c r="S27" s="91"/>
      <c r="T27" s="91"/>
      <c r="U27" s="91"/>
    </row>
    <row r="28" spans="1:21" ht="12.75" customHeight="1">
      <c r="A28" s="135"/>
      <c r="B28" s="140" t="s">
        <v>79</v>
      </c>
      <c r="C28" s="137"/>
      <c r="D28" s="221">
        <v>33</v>
      </c>
      <c r="E28" s="221">
        <v>319</v>
      </c>
      <c r="F28" s="221" t="s">
        <v>23</v>
      </c>
      <c r="G28" s="221">
        <v>2</v>
      </c>
      <c r="H28" s="221" t="s">
        <v>23</v>
      </c>
      <c r="I28" s="221">
        <v>2</v>
      </c>
      <c r="J28" s="221" t="s">
        <v>23</v>
      </c>
      <c r="K28" s="221">
        <v>31</v>
      </c>
      <c r="L28" s="221" t="s">
        <v>23</v>
      </c>
      <c r="M28" s="221">
        <v>2</v>
      </c>
      <c r="N28" s="221">
        <v>9</v>
      </c>
      <c r="O28" s="221">
        <v>1</v>
      </c>
      <c r="P28" s="221">
        <v>2</v>
      </c>
      <c r="Q28" s="221">
        <v>17</v>
      </c>
      <c r="R28" s="91"/>
      <c r="S28" s="91"/>
      <c r="T28" s="91"/>
      <c r="U28" s="91"/>
    </row>
    <row r="29" spans="1:21" ht="12.75" customHeight="1">
      <c r="A29" s="135"/>
      <c r="B29" s="140" t="s">
        <v>80</v>
      </c>
      <c r="C29" s="137"/>
      <c r="D29" s="221">
        <v>12</v>
      </c>
      <c r="E29" s="221">
        <v>414</v>
      </c>
      <c r="F29" s="221" t="s">
        <v>23</v>
      </c>
      <c r="G29" s="221">
        <v>1</v>
      </c>
      <c r="H29" s="221" t="s">
        <v>23</v>
      </c>
      <c r="I29" s="221">
        <v>1</v>
      </c>
      <c r="J29" s="221" t="s">
        <v>23</v>
      </c>
      <c r="K29" s="221">
        <v>11</v>
      </c>
      <c r="L29" s="221" t="s">
        <v>23</v>
      </c>
      <c r="M29" s="221" t="s">
        <v>23</v>
      </c>
      <c r="N29" s="221">
        <v>5</v>
      </c>
      <c r="O29" s="221" t="s">
        <v>23</v>
      </c>
      <c r="P29" s="221" t="s">
        <v>23</v>
      </c>
      <c r="Q29" s="221">
        <v>6</v>
      </c>
      <c r="R29" s="91"/>
      <c r="S29" s="91"/>
      <c r="T29" s="91"/>
      <c r="U29" s="91"/>
    </row>
    <row r="30" spans="1:21" ht="12.75" customHeight="1">
      <c r="A30" s="135"/>
      <c r="B30" s="140" t="s">
        <v>81</v>
      </c>
      <c r="C30" s="137"/>
      <c r="D30" s="221">
        <v>36</v>
      </c>
      <c r="E30" s="221">
        <v>423</v>
      </c>
      <c r="F30" s="221" t="s">
        <v>23</v>
      </c>
      <c r="G30" s="221">
        <v>4</v>
      </c>
      <c r="H30" s="221" t="s">
        <v>23</v>
      </c>
      <c r="I30" s="221">
        <v>3</v>
      </c>
      <c r="J30" s="221">
        <v>1</v>
      </c>
      <c r="K30" s="221">
        <v>32</v>
      </c>
      <c r="L30" s="221" t="s">
        <v>23</v>
      </c>
      <c r="M30" s="221">
        <v>1</v>
      </c>
      <c r="N30" s="221">
        <v>21</v>
      </c>
      <c r="O30" s="221" t="s">
        <v>23</v>
      </c>
      <c r="P30" s="221" t="s">
        <v>23</v>
      </c>
      <c r="Q30" s="221">
        <v>10</v>
      </c>
      <c r="R30" s="91"/>
      <c r="S30" s="91"/>
      <c r="T30" s="91"/>
      <c r="U30" s="91"/>
    </row>
    <row r="31" spans="1:21" ht="12.75" customHeight="1">
      <c r="A31" s="135"/>
      <c r="B31" s="140" t="s">
        <v>82</v>
      </c>
      <c r="C31" s="137"/>
      <c r="D31" s="221">
        <v>20</v>
      </c>
      <c r="E31" s="221">
        <v>187</v>
      </c>
      <c r="F31" s="221" t="s">
        <v>23</v>
      </c>
      <c r="G31" s="221">
        <v>1</v>
      </c>
      <c r="H31" s="221" t="s">
        <v>23</v>
      </c>
      <c r="I31" s="221" t="s">
        <v>23</v>
      </c>
      <c r="J31" s="221">
        <v>1</v>
      </c>
      <c r="K31" s="221">
        <v>19</v>
      </c>
      <c r="L31" s="221" t="s">
        <v>23</v>
      </c>
      <c r="M31" s="221" t="s">
        <v>23</v>
      </c>
      <c r="N31" s="221">
        <v>10</v>
      </c>
      <c r="O31" s="221">
        <v>1</v>
      </c>
      <c r="P31" s="221">
        <v>1</v>
      </c>
      <c r="Q31" s="221">
        <v>7</v>
      </c>
      <c r="R31" s="91"/>
      <c r="S31" s="91"/>
      <c r="T31" s="91"/>
      <c r="U31" s="91"/>
    </row>
    <row r="32" spans="1:21" ht="12.75" customHeight="1">
      <c r="A32" s="135"/>
      <c r="B32" s="140" t="s">
        <v>83</v>
      </c>
      <c r="C32" s="137"/>
      <c r="D32" s="221">
        <v>28</v>
      </c>
      <c r="E32" s="221">
        <v>211</v>
      </c>
      <c r="F32" s="221" t="s">
        <v>23</v>
      </c>
      <c r="G32" s="221">
        <v>2</v>
      </c>
      <c r="H32" s="221" t="s">
        <v>23</v>
      </c>
      <c r="I32" s="221" t="s">
        <v>23</v>
      </c>
      <c r="J32" s="221">
        <v>2</v>
      </c>
      <c r="K32" s="221">
        <v>26</v>
      </c>
      <c r="L32" s="221" t="s">
        <v>23</v>
      </c>
      <c r="M32" s="221" t="s">
        <v>23</v>
      </c>
      <c r="N32" s="221">
        <v>14</v>
      </c>
      <c r="O32" s="221" t="s">
        <v>23</v>
      </c>
      <c r="P32" s="221" t="s">
        <v>23</v>
      </c>
      <c r="Q32" s="221">
        <v>12</v>
      </c>
      <c r="R32" s="91"/>
      <c r="S32" s="91"/>
      <c r="T32" s="91"/>
      <c r="U32" s="91"/>
    </row>
    <row r="33" spans="1:21" ht="12.75" customHeight="1">
      <c r="A33" s="135"/>
      <c r="B33" s="140"/>
      <c r="C33" s="137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91"/>
      <c r="S33" s="91"/>
      <c r="T33" s="91"/>
      <c r="U33" s="91"/>
    </row>
    <row r="34" spans="1:21" ht="12.75" customHeight="1">
      <c r="A34" s="135"/>
      <c r="B34" s="138" t="s">
        <v>84</v>
      </c>
      <c r="C34" s="139"/>
      <c r="D34" s="222">
        <v>833</v>
      </c>
      <c r="E34" s="222">
        <v>8344</v>
      </c>
      <c r="F34" s="222">
        <v>2</v>
      </c>
      <c r="G34" s="222">
        <v>80</v>
      </c>
      <c r="H34" s="222">
        <v>0</v>
      </c>
      <c r="I34" s="222">
        <v>61</v>
      </c>
      <c r="J34" s="222">
        <v>19</v>
      </c>
      <c r="K34" s="222">
        <v>751</v>
      </c>
      <c r="L34" s="222">
        <v>2</v>
      </c>
      <c r="M34" s="222">
        <v>12</v>
      </c>
      <c r="N34" s="222">
        <v>490</v>
      </c>
      <c r="O34" s="222">
        <v>5</v>
      </c>
      <c r="P34" s="222">
        <v>36</v>
      </c>
      <c r="Q34" s="222">
        <v>206</v>
      </c>
      <c r="R34" s="91"/>
      <c r="S34" s="91"/>
      <c r="T34" s="91"/>
      <c r="U34" s="91"/>
    </row>
    <row r="35" spans="1:21" ht="12.75" customHeight="1">
      <c r="A35" s="135"/>
      <c r="B35" s="140" t="s">
        <v>85</v>
      </c>
      <c r="C35" s="137"/>
      <c r="D35" s="221">
        <v>7</v>
      </c>
      <c r="E35" s="221">
        <v>57</v>
      </c>
      <c r="F35" s="221" t="s">
        <v>23</v>
      </c>
      <c r="G35" s="221">
        <v>2</v>
      </c>
      <c r="H35" s="221" t="s">
        <v>23</v>
      </c>
      <c r="I35" s="221">
        <v>2</v>
      </c>
      <c r="J35" s="221" t="s">
        <v>23</v>
      </c>
      <c r="K35" s="221">
        <v>5</v>
      </c>
      <c r="L35" s="221" t="s">
        <v>23</v>
      </c>
      <c r="M35" s="221" t="s">
        <v>23</v>
      </c>
      <c r="N35" s="221">
        <v>2</v>
      </c>
      <c r="O35" s="221" t="s">
        <v>23</v>
      </c>
      <c r="P35" s="221" t="s">
        <v>23</v>
      </c>
      <c r="Q35" s="221">
        <v>3</v>
      </c>
      <c r="R35" s="91"/>
      <c r="S35" s="91"/>
      <c r="T35" s="91"/>
      <c r="U35" s="91"/>
    </row>
    <row r="36" spans="1:21" ht="12.75" customHeight="1">
      <c r="A36" s="135"/>
      <c r="B36" s="140" t="s">
        <v>86</v>
      </c>
      <c r="C36" s="137"/>
      <c r="D36" s="221">
        <v>14</v>
      </c>
      <c r="E36" s="221">
        <v>95</v>
      </c>
      <c r="F36" s="221" t="s">
        <v>23</v>
      </c>
      <c r="G36" s="221">
        <v>0</v>
      </c>
      <c r="H36" s="221" t="s">
        <v>23</v>
      </c>
      <c r="I36" s="221" t="s">
        <v>23</v>
      </c>
      <c r="J36" s="221" t="s">
        <v>23</v>
      </c>
      <c r="K36" s="221">
        <v>14</v>
      </c>
      <c r="L36" s="221" t="s">
        <v>23</v>
      </c>
      <c r="M36" s="221" t="s">
        <v>23</v>
      </c>
      <c r="N36" s="221">
        <v>9</v>
      </c>
      <c r="O36" s="221" t="s">
        <v>23</v>
      </c>
      <c r="P36" s="221" t="s">
        <v>23</v>
      </c>
      <c r="Q36" s="221">
        <v>5</v>
      </c>
      <c r="R36" s="91"/>
      <c r="S36" s="91"/>
      <c r="T36" s="91"/>
      <c r="U36" s="91"/>
    </row>
    <row r="37" spans="1:21" ht="12.75" customHeight="1">
      <c r="A37" s="135"/>
      <c r="B37" s="140" t="s">
        <v>87</v>
      </c>
      <c r="C37" s="137"/>
      <c r="D37" s="221">
        <v>19</v>
      </c>
      <c r="E37" s="221">
        <v>105</v>
      </c>
      <c r="F37" s="221">
        <v>1</v>
      </c>
      <c r="G37" s="221">
        <v>6</v>
      </c>
      <c r="H37" s="221" t="s">
        <v>23</v>
      </c>
      <c r="I37" s="221">
        <v>5</v>
      </c>
      <c r="J37" s="221">
        <v>1</v>
      </c>
      <c r="K37" s="221">
        <v>12</v>
      </c>
      <c r="L37" s="221" t="s">
        <v>23</v>
      </c>
      <c r="M37" s="221">
        <v>1</v>
      </c>
      <c r="N37" s="221">
        <v>8</v>
      </c>
      <c r="O37" s="221" t="s">
        <v>23</v>
      </c>
      <c r="P37" s="221" t="s">
        <v>23</v>
      </c>
      <c r="Q37" s="221">
        <v>3</v>
      </c>
      <c r="R37" s="91"/>
      <c r="S37" s="91"/>
      <c r="T37" s="91"/>
      <c r="U37" s="91"/>
    </row>
    <row r="38" spans="1:21" ht="12.75" customHeight="1">
      <c r="A38" s="135"/>
      <c r="B38" s="140" t="s">
        <v>88</v>
      </c>
      <c r="C38" s="137"/>
      <c r="D38" s="221">
        <v>11</v>
      </c>
      <c r="E38" s="221">
        <v>75</v>
      </c>
      <c r="F38" s="221" t="s">
        <v>23</v>
      </c>
      <c r="G38" s="221">
        <v>2</v>
      </c>
      <c r="H38" s="221" t="s">
        <v>23</v>
      </c>
      <c r="I38" s="221">
        <v>2</v>
      </c>
      <c r="J38" s="221" t="s">
        <v>23</v>
      </c>
      <c r="K38" s="221">
        <v>9</v>
      </c>
      <c r="L38" s="221" t="s">
        <v>23</v>
      </c>
      <c r="M38" s="221">
        <v>1</v>
      </c>
      <c r="N38" s="221">
        <v>4</v>
      </c>
      <c r="O38" s="221" t="s">
        <v>23</v>
      </c>
      <c r="P38" s="221" t="s">
        <v>23</v>
      </c>
      <c r="Q38" s="221">
        <v>4</v>
      </c>
      <c r="R38" s="91"/>
      <c r="S38" s="91"/>
      <c r="T38" s="91"/>
      <c r="U38" s="91"/>
    </row>
    <row r="39" spans="1:21" ht="12.75" customHeight="1">
      <c r="A39" s="135"/>
      <c r="B39" s="140" t="s">
        <v>89</v>
      </c>
      <c r="C39" s="137"/>
      <c r="D39" s="221">
        <v>12</v>
      </c>
      <c r="E39" s="221">
        <v>113</v>
      </c>
      <c r="F39" s="221" t="s">
        <v>23</v>
      </c>
      <c r="G39" s="221">
        <v>4</v>
      </c>
      <c r="H39" s="221" t="s">
        <v>23</v>
      </c>
      <c r="I39" s="221">
        <v>4</v>
      </c>
      <c r="J39" s="221" t="s">
        <v>23</v>
      </c>
      <c r="K39" s="221">
        <v>8</v>
      </c>
      <c r="L39" s="221" t="s">
        <v>23</v>
      </c>
      <c r="M39" s="221" t="s">
        <v>23</v>
      </c>
      <c r="N39" s="221">
        <v>4</v>
      </c>
      <c r="O39" s="221" t="s">
        <v>23</v>
      </c>
      <c r="P39" s="221" t="s">
        <v>23</v>
      </c>
      <c r="Q39" s="221">
        <v>4</v>
      </c>
      <c r="R39" s="91"/>
      <c r="S39" s="91"/>
      <c r="T39" s="91"/>
      <c r="U39" s="91"/>
    </row>
    <row r="40" spans="1:21" ht="12.75" customHeight="1">
      <c r="A40" s="135"/>
      <c r="B40" s="140" t="s">
        <v>90</v>
      </c>
      <c r="C40" s="137"/>
      <c r="D40" s="221">
        <v>19</v>
      </c>
      <c r="E40" s="221">
        <v>302</v>
      </c>
      <c r="F40" s="221" t="s">
        <v>23</v>
      </c>
      <c r="G40" s="221">
        <v>5</v>
      </c>
      <c r="H40" s="221" t="s">
        <v>23</v>
      </c>
      <c r="I40" s="221">
        <v>4</v>
      </c>
      <c r="J40" s="221">
        <v>1</v>
      </c>
      <c r="K40" s="221">
        <v>14</v>
      </c>
      <c r="L40" s="221" t="s">
        <v>23</v>
      </c>
      <c r="M40" s="221" t="s">
        <v>23</v>
      </c>
      <c r="N40" s="221">
        <v>8</v>
      </c>
      <c r="O40" s="221" t="s">
        <v>23</v>
      </c>
      <c r="P40" s="221" t="s">
        <v>23</v>
      </c>
      <c r="Q40" s="221">
        <v>6</v>
      </c>
      <c r="R40" s="91"/>
      <c r="S40" s="91"/>
      <c r="T40" s="91"/>
      <c r="U40" s="91"/>
    </row>
    <row r="41" spans="1:21" ht="12.75" customHeight="1">
      <c r="A41" s="135"/>
      <c r="B41" s="140" t="s">
        <v>91</v>
      </c>
      <c r="C41" s="137"/>
      <c r="D41" s="221">
        <v>30</v>
      </c>
      <c r="E41" s="221">
        <v>178</v>
      </c>
      <c r="F41" s="221" t="s">
        <v>23</v>
      </c>
      <c r="G41" s="221">
        <v>2</v>
      </c>
      <c r="H41" s="221" t="s">
        <v>23</v>
      </c>
      <c r="I41" s="221">
        <v>1</v>
      </c>
      <c r="J41" s="221">
        <v>1</v>
      </c>
      <c r="K41" s="221">
        <v>28</v>
      </c>
      <c r="L41" s="221" t="s">
        <v>23</v>
      </c>
      <c r="M41" s="221" t="s">
        <v>23</v>
      </c>
      <c r="N41" s="221">
        <v>17</v>
      </c>
      <c r="O41" s="221" t="s">
        <v>23</v>
      </c>
      <c r="P41" s="221" t="s">
        <v>23</v>
      </c>
      <c r="Q41" s="221">
        <v>11</v>
      </c>
      <c r="R41" s="91"/>
      <c r="S41" s="91"/>
      <c r="T41" s="91"/>
      <c r="U41" s="91"/>
    </row>
    <row r="42" spans="1:21" ht="12.75" customHeight="1">
      <c r="A42" s="135"/>
      <c r="B42" s="140" t="s">
        <v>92</v>
      </c>
      <c r="C42" s="137"/>
      <c r="D42" s="221">
        <v>165</v>
      </c>
      <c r="E42" s="221">
        <v>2244</v>
      </c>
      <c r="F42" s="221" t="s">
        <v>23</v>
      </c>
      <c r="G42" s="221">
        <v>11</v>
      </c>
      <c r="H42" s="221" t="s">
        <v>23</v>
      </c>
      <c r="I42" s="221">
        <v>4</v>
      </c>
      <c r="J42" s="221">
        <v>7</v>
      </c>
      <c r="K42" s="221">
        <v>154</v>
      </c>
      <c r="L42" s="221" t="s">
        <v>23</v>
      </c>
      <c r="M42" s="221" t="s">
        <v>23</v>
      </c>
      <c r="N42" s="221">
        <v>98</v>
      </c>
      <c r="O42" s="221">
        <v>2</v>
      </c>
      <c r="P42" s="221">
        <v>6</v>
      </c>
      <c r="Q42" s="221">
        <v>48</v>
      </c>
      <c r="R42" s="91"/>
      <c r="S42" s="91"/>
      <c r="T42" s="91"/>
      <c r="U42" s="91"/>
    </row>
    <row r="43" spans="1:21" ht="12.75" customHeight="1">
      <c r="A43" s="135"/>
      <c r="B43" s="140" t="s">
        <v>93</v>
      </c>
      <c r="C43" s="137"/>
      <c r="D43" s="221">
        <v>170</v>
      </c>
      <c r="E43" s="221">
        <v>1781</v>
      </c>
      <c r="F43" s="221" t="s">
        <v>23</v>
      </c>
      <c r="G43" s="221">
        <v>24</v>
      </c>
      <c r="H43" s="221" t="s">
        <v>23</v>
      </c>
      <c r="I43" s="221">
        <v>21</v>
      </c>
      <c r="J43" s="221">
        <v>3</v>
      </c>
      <c r="K43" s="221">
        <v>146</v>
      </c>
      <c r="L43" s="221">
        <v>2</v>
      </c>
      <c r="M43" s="221">
        <v>3</v>
      </c>
      <c r="N43" s="221">
        <v>80</v>
      </c>
      <c r="O43" s="221">
        <v>1</v>
      </c>
      <c r="P43" s="221">
        <v>20</v>
      </c>
      <c r="Q43" s="221">
        <v>40</v>
      </c>
      <c r="R43" s="91"/>
      <c r="S43" s="91"/>
      <c r="T43" s="91"/>
      <c r="U43" s="91"/>
    </row>
    <row r="44" spans="1:21" ht="12.75" customHeight="1">
      <c r="A44" s="135"/>
      <c r="B44" s="140" t="s">
        <v>94</v>
      </c>
      <c r="C44" s="137"/>
      <c r="D44" s="221">
        <v>147</v>
      </c>
      <c r="E44" s="221">
        <v>1208</v>
      </c>
      <c r="F44" s="221" t="s">
        <v>23</v>
      </c>
      <c r="G44" s="221">
        <v>4</v>
      </c>
      <c r="H44" s="221" t="s">
        <v>23</v>
      </c>
      <c r="I44" s="221">
        <v>3</v>
      </c>
      <c r="J44" s="221">
        <v>1</v>
      </c>
      <c r="K44" s="221">
        <v>143</v>
      </c>
      <c r="L44" s="221" t="s">
        <v>23</v>
      </c>
      <c r="M44" s="221">
        <v>3</v>
      </c>
      <c r="N44" s="221">
        <v>122</v>
      </c>
      <c r="O44" s="221">
        <v>1</v>
      </c>
      <c r="P44" s="221">
        <v>3</v>
      </c>
      <c r="Q44" s="221">
        <v>14</v>
      </c>
      <c r="R44" s="91"/>
      <c r="S44" s="91"/>
      <c r="T44" s="91"/>
      <c r="U44" s="91"/>
    </row>
    <row r="45" spans="1:21" ht="12.75" customHeight="1">
      <c r="A45" s="135"/>
      <c r="B45" s="140" t="s">
        <v>95</v>
      </c>
      <c r="C45" s="137"/>
      <c r="D45" s="221">
        <v>7</v>
      </c>
      <c r="E45" s="221">
        <v>43</v>
      </c>
      <c r="F45" s="221" t="s">
        <v>23</v>
      </c>
      <c r="G45" s="221">
        <v>1</v>
      </c>
      <c r="H45" s="221" t="s">
        <v>23</v>
      </c>
      <c r="I45" s="221" t="s">
        <v>23</v>
      </c>
      <c r="J45" s="221">
        <v>1</v>
      </c>
      <c r="K45" s="221">
        <v>6</v>
      </c>
      <c r="L45" s="221" t="s">
        <v>23</v>
      </c>
      <c r="M45" s="221" t="s">
        <v>23</v>
      </c>
      <c r="N45" s="221">
        <v>4</v>
      </c>
      <c r="O45" s="221" t="s">
        <v>23</v>
      </c>
      <c r="P45" s="221" t="s">
        <v>23</v>
      </c>
      <c r="Q45" s="221">
        <v>2</v>
      </c>
      <c r="R45" s="91"/>
      <c r="S45" s="91"/>
      <c r="T45" s="91"/>
      <c r="U45" s="91"/>
    </row>
    <row r="46" spans="1:21" ht="12.75" customHeight="1">
      <c r="A46" s="135"/>
      <c r="B46" s="140" t="s">
        <v>96</v>
      </c>
      <c r="C46" s="137"/>
      <c r="D46" s="221">
        <v>16</v>
      </c>
      <c r="E46" s="221">
        <v>67</v>
      </c>
      <c r="F46" s="221" t="s">
        <v>23</v>
      </c>
      <c r="G46" s="221">
        <v>3</v>
      </c>
      <c r="H46" s="221" t="s">
        <v>23</v>
      </c>
      <c r="I46" s="221">
        <v>3</v>
      </c>
      <c r="J46" s="221" t="s">
        <v>23</v>
      </c>
      <c r="K46" s="221">
        <v>13</v>
      </c>
      <c r="L46" s="221" t="s">
        <v>23</v>
      </c>
      <c r="M46" s="221" t="s">
        <v>23</v>
      </c>
      <c r="N46" s="221">
        <v>6</v>
      </c>
      <c r="O46" s="221" t="s">
        <v>23</v>
      </c>
      <c r="P46" s="221" t="s">
        <v>23</v>
      </c>
      <c r="Q46" s="221">
        <v>7</v>
      </c>
      <c r="R46" s="91"/>
      <c r="S46" s="91"/>
      <c r="T46" s="91"/>
      <c r="U46" s="91"/>
    </row>
    <row r="47" spans="1:21" ht="12.75" customHeight="1">
      <c r="A47" s="135"/>
      <c r="B47" s="140" t="s">
        <v>97</v>
      </c>
      <c r="C47" s="137"/>
      <c r="D47" s="221">
        <v>33</v>
      </c>
      <c r="E47" s="221">
        <v>115</v>
      </c>
      <c r="F47" s="221" t="s">
        <v>23</v>
      </c>
      <c r="G47" s="221">
        <v>4</v>
      </c>
      <c r="H47" s="221" t="s">
        <v>23</v>
      </c>
      <c r="I47" s="221">
        <v>3</v>
      </c>
      <c r="J47" s="221">
        <v>1</v>
      </c>
      <c r="K47" s="221">
        <v>29</v>
      </c>
      <c r="L47" s="221" t="s">
        <v>23</v>
      </c>
      <c r="M47" s="221">
        <v>1</v>
      </c>
      <c r="N47" s="221">
        <v>17</v>
      </c>
      <c r="O47" s="221" t="s">
        <v>23</v>
      </c>
      <c r="P47" s="221">
        <v>1</v>
      </c>
      <c r="Q47" s="221">
        <v>10</v>
      </c>
      <c r="R47" s="91"/>
      <c r="S47" s="91"/>
      <c r="T47" s="91"/>
      <c r="U47" s="91"/>
    </row>
    <row r="48" spans="1:21" ht="12.75" customHeight="1">
      <c r="A48" s="135"/>
      <c r="B48" s="140" t="s">
        <v>98</v>
      </c>
      <c r="C48" s="137"/>
      <c r="D48" s="221">
        <v>1</v>
      </c>
      <c r="E48" s="221" t="s">
        <v>458</v>
      </c>
      <c r="F48" s="221" t="s">
        <v>23</v>
      </c>
      <c r="G48" s="221">
        <v>0</v>
      </c>
      <c r="H48" s="221" t="s">
        <v>23</v>
      </c>
      <c r="I48" s="221" t="s">
        <v>23</v>
      </c>
      <c r="J48" s="221" t="s">
        <v>23</v>
      </c>
      <c r="K48" s="221">
        <v>1</v>
      </c>
      <c r="L48" s="221" t="s">
        <v>23</v>
      </c>
      <c r="M48" s="221" t="s">
        <v>23</v>
      </c>
      <c r="N48" s="221" t="s">
        <v>23</v>
      </c>
      <c r="O48" s="221" t="s">
        <v>23</v>
      </c>
      <c r="P48" s="221" t="s">
        <v>23</v>
      </c>
      <c r="Q48" s="221">
        <v>1</v>
      </c>
      <c r="R48" s="91"/>
      <c r="S48" s="91"/>
      <c r="T48" s="91"/>
      <c r="U48" s="91"/>
    </row>
    <row r="49" spans="1:21" ht="12.75" customHeight="1">
      <c r="A49" s="135"/>
      <c r="B49" s="140" t="s">
        <v>99</v>
      </c>
      <c r="C49" s="137"/>
      <c r="D49" s="221">
        <v>35</v>
      </c>
      <c r="E49" s="221">
        <v>275</v>
      </c>
      <c r="F49" s="221" t="s">
        <v>23</v>
      </c>
      <c r="G49" s="221">
        <v>3</v>
      </c>
      <c r="H49" s="221" t="s">
        <v>23</v>
      </c>
      <c r="I49" s="221">
        <v>2</v>
      </c>
      <c r="J49" s="221">
        <v>1</v>
      </c>
      <c r="K49" s="221">
        <v>32</v>
      </c>
      <c r="L49" s="221" t="s">
        <v>23</v>
      </c>
      <c r="M49" s="221">
        <v>1</v>
      </c>
      <c r="N49" s="221">
        <v>15</v>
      </c>
      <c r="O49" s="221" t="s">
        <v>23</v>
      </c>
      <c r="P49" s="221">
        <v>2</v>
      </c>
      <c r="Q49" s="221">
        <v>14</v>
      </c>
      <c r="R49" s="91"/>
      <c r="S49" s="91"/>
      <c r="T49" s="91"/>
      <c r="U49" s="91"/>
    </row>
    <row r="50" spans="1:21" ht="12.75" customHeight="1">
      <c r="A50" s="135"/>
      <c r="B50" s="140" t="s">
        <v>100</v>
      </c>
      <c r="C50" s="137"/>
      <c r="D50" s="221">
        <v>30</v>
      </c>
      <c r="E50" s="221">
        <v>301</v>
      </c>
      <c r="F50" s="221" t="s">
        <v>23</v>
      </c>
      <c r="G50" s="221">
        <v>4</v>
      </c>
      <c r="H50" s="221" t="s">
        <v>23</v>
      </c>
      <c r="I50" s="221">
        <v>4</v>
      </c>
      <c r="J50" s="221" t="s">
        <v>23</v>
      </c>
      <c r="K50" s="221">
        <v>26</v>
      </c>
      <c r="L50" s="221" t="s">
        <v>23</v>
      </c>
      <c r="M50" s="221" t="s">
        <v>23</v>
      </c>
      <c r="N50" s="221">
        <v>13</v>
      </c>
      <c r="O50" s="221" t="s">
        <v>23</v>
      </c>
      <c r="P50" s="221">
        <v>1</v>
      </c>
      <c r="Q50" s="221">
        <v>12</v>
      </c>
      <c r="R50" s="91"/>
      <c r="S50" s="91"/>
      <c r="T50" s="91"/>
      <c r="U50" s="91"/>
    </row>
    <row r="51" spans="1:21" ht="12.75" customHeight="1">
      <c r="A51" s="135"/>
      <c r="B51" s="140" t="s">
        <v>101</v>
      </c>
      <c r="C51" s="137"/>
      <c r="D51" s="221">
        <v>41</v>
      </c>
      <c r="E51" s="221">
        <v>402</v>
      </c>
      <c r="F51" s="221">
        <v>1</v>
      </c>
      <c r="G51" s="221">
        <v>5</v>
      </c>
      <c r="H51" s="221" t="s">
        <v>23</v>
      </c>
      <c r="I51" s="221">
        <v>3</v>
      </c>
      <c r="J51" s="221">
        <v>2</v>
      </c>
      <c r="K51" s="221">
        <v>35</v>
      </c>
      <c r="L51" s="221" t="s">
        <v>23</v>
      </c>
      <c r="M51" s="221" t="s">
        <v>23</v>
      </c>
      <c r="N51" s="221">
        <v>23</v>
      </c>
      <c r="O51" s="221" t="s">
        <v>23</v>
      </c>
      <c r="P51" s="221">
        <v>1</v>
      </c>
      <c r="Q51" s="221">
        <v>11</v>
      </c>
      <c r="R51" s="91"/>
      <c r="S51" s="91"/>
      <c r="T51" s="91"/>
      <c r="U51" s="91"/>
    </row>
    <row r="52" spans="1:21" ht="12.75" customHeight="1">
      <c r="A52" s="135"/>
      <c r="B52" s="140" t="s">
        <v>102</v>
      </c>
      <c r="C52" s="137"/>
      <c r="D52" s="221">
        <v>74</v>
      </c>
      <c r="E52" s="221">
        <v>967</v>
      </c>
      <c r="F52" s="221" t="s">
        <v>23</v>
      </c>
      <c r="G52" s="221">
        <v>0</v>
      </c>
      <c r="H52" s="221" t="s">
        <v>23</v>
      </c>
      <c r="I52" s="221" t="s">
        <v>23</v>
      </c>
      <c r="J52" s="221" t="s">
        <v>23</v>
      </c>
      <c r="K52" s="221">
        <v>74</v>
      </c>
      <c r="L52" s="221" t="s">
        <v>23</v>
      </c>
      <c r="M52" s="221">
        <v>2</v>
      </c>
      <c r="N52" s="221">
        <v>59</v>
      </c>
      <c r="O52" s="221">
        <v>1</v>
      </c>
      <c r="P52" s="221">
        <v>2</v>
      </c>
      <c r="Q52" s="221">
        <v>10</v>
      </c>
      <c r="R52" s="91"/>
      <c r="S52" s="91"/>
      <c r="T52" s="91"/>
      <c r="U52" s="91"/>
    </row>
    <row r="53" spans="1:21" ht="12.75" customHeight="1">
      <c r="A53" s="135"/>
      <c r="B53" s="140" t="s">
        <v>103</v>
      </c>
      <c r="C53" s="137"/>
      <c r="D53" s="224">
        <v>2</v>
      </c>
      <c r="E53" s="221" t="s">
        <v>458</v>
      </c>
      <c r="F53" s="224" t="s">
        <v>23</v>
      </c>
      <c r="G53" s="224">
        <v>0</v>
      </c>
      <c r="H53" s="224" t="s">
        <v>23</v>
      </c>
      <c r="I53" s="224" t="s">
        <v>23</v>
      </c>
      <c r="J53" s="224" t="s">
        <v>23</v>
      </c>
      <c r="K53" s="224">
        <v>2</v>
      </c>
      <c r="L53" s="224" t="s">
        <v>23</v>
      </c>
      <c r="M53" s="224" t="s">
        <v>23</v>
      </c>
      <c r="N53" s="224">
        <v>1</v>
      </c>
      <c r="O53" s="224" t="s">
        <v>23</v>
      </c>
      <c r="P53" s="224" t="s">
        <v>23</v>
      </c>
      <c r="Q53" s="224">
        <v>1</v>
      </c>
      <c r="R53" s="91"/>
      <c r="S53" s="91"/>
      <c r="T53" s="91"/>
      <c r="U53" s="91"/>
    </row>
    <row r="54" spans="1:21" ht="12.75" customHeight="1">
      <c r="A54" s="135"/>
      <c r="B54" s="140" t="s">
        <v>104</v>
      </c>
      <c r="C54" s="137"/>
      <c r="D54" s="224" t="s">
        <v>23</v>
      </c>
      <c r="E54" s="224" t="s">
        <v>23</v>
      </c>
      <c r="F54" s="224" t="s">
        <v>23</v>
      </c>
      <c r="G54" s="224" t="s">
        <v>23</v>
      </c>
      <c r="H54" s="224" t="s">
        <v>23</v>
      </c>
      <c r="I54" s="224" t="s">
        <v>23</v>
      </c>
      <c r="J54" s="224" t="s">
        <v>23</v>
      </c>
      <c r="K54" s="224" t="s">
        <v>23</v>
      </c>
      <c r="L54" s="224" t="s">
        <v>23</v>
      </c>
      <c r="M54" s="224" t="s">
        <v>23</v>
      </c>
      <c r="N54" s="224" t="s">
        <v>23</v>
      </c>
      <c r="O54" s="224" t="s">
        <v>23</v>
      </c>
      <c r="P54" s="224" t="s">
        <v>23</v>
      </c>
      <c r="Q54" s="224" t="s">
        <v>23</v>
      </c>
      <c r="R54" s="91"/>
      <c r="S54" s="91"/>
      <c r="T54" s="91"/>
      <c r="U54" s="91"/>
    </row>
    <row r="55" spans="1:21" ht="6.75" customHeight="1">
      <c r="A55" s="141"/>
      <c r="B55" s="142"/>
      <c r="C55" s="143"/>
      <c r="D55" s="123"/>
      <c r="E55" s="144"/>
      <c r="F55" s="123"/>
      <c r="G55" s="123"/>
      <c r="H55" s="125"/>
      <c r="I55" s="125"/>
      <c r="J55" s="145"/>
      <c r="K55" s="123"/>
      <c r="L55" s="145"/>
      <c r="M55" s="145"/>
      <c r="N55" s="125"/>
      <c r="O55" s="125"/>
      <c r="P55" s="125"/>
      <c r="Q55" s="125"/>
      <c r="R55" s="91"/>
      <c r="S55" s="91"/>
      <c r="T55" s="91"/>
      <c r="U55" s="91"/>
    </row>
    <row r="56" spans="1:21" ht="12.75" customHeight="1">
      <c r="A56" s="135"/>
      <c r="B56" s="146" t="s">
        <v>331</v>
      </c>
      <c r="C56" s="137"/>
      <c r="D56" s="89"/>
      <c r="E56" s="90"/>
      <c r="F56" s="89"/>
      <c r="G56" s="89"/>
      <c r="H56" s="91"/>
      <c r="I56" s="91"/>
      <c r="J56" s="92"/>
      <c r="K56" s="89"/>
      <c r="L56" s="92"/>
      <c r="M56" s="92"/>
      <c r="N56" s="91"/>
      <c r="O56" s="91"/>
      <c r="P56" s="91"/>
      <c r="Q56" s="91" t="s">
        <v>332</v>
      </c>
      <c r="R56" s="91"/>
      <c r="S56" s="91"/>
      <c r="T56" s="91"/>
      <c r="U56" s="91"/>
    </row>
  </sheetData>
  <sheetProtection/>
  <mergeCells count="5">
    <mergeCell ref="A1:Q1"/>
    <mergeCell ref="D3:E3"/>
    <mergeCell ref="G3:J3"/>
    <mergeCell ref="K3:Q3"/>
    <mergeCell ref="A3:C6"/>
  </mergeCells>
  <printOptions/>
  <pageMargins left="0.5905511811023623" right="0.3937007874015748" top="0.6692913385826772" bottom="0.3937007874015748" header="0.5118110236220472" footer="0.5118110236220472"/>
  <pageSetup horizontalDpi="600" verticalDpi="600" orientation="portrait" pageOrder="overThenDown" paperSize="9" r:id="rId1"/>
  <headerFooter alignWithMargins="0">
    <oddFooter>&amp;C-36-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61"/>
  <sheetViews>
    <sheetView workbookViewId="0" topLeftCell="A1">
      <selection activeCell="A1" sqref="A1"/>
    </sheetView>
  </sheetViews>
  <sheetFormatPr defaultColWidth="3.125" defaultRowHeight="14.25" customHeight="1"/>
  <cols>
    <col min="1" max="1" width="1.25" style="87" customWidth="1"/>
    <col min="2" max="2" width="13.625" style="88" bestFit="1" customWidth="1"/>
    <col min="3" max="3" width="1.25" style="88" customWidth="1"/>
    <col min="4" max="4" width="6.375" style="87" bestFit="1" customWidth="1"/>
    <col min="5" max="5" width="7.25390625" style="87" bestFit="1" customWidth="1"/>
    <col min="6" max="6" width="5.75390625" style="87" customWidth="1"/>
    <col min="7" max="7" width="5.125" style="87" customWidth="1"/>
    <col min="8" max="10" width="4.875" style="87" customWidth="1"/>
    <col min="11" max="11" width="6.375" style="87" bestFit="1" customWidth="1"/>
    <col min="12" max="17" width="4.875" style="87" customWidth="1"/>
    <col min="18" max="16384" width="3.125" style="87" customWidth="1"/>
  </cols>
  <sheetData>
    <row r="1" spans="1:17" s="11" customFormat="1" ht="12.75" customHeight="1">
      <c r="A1" s="147" t="s">
        <v>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2"/>
      <c r="P1" s="12"/>
      <c r="Q1" s="19" t="s">
        <v>25</v>
      </c>
    </row>
    <row r="2" spans="1:21" ht="25.5" customHeight="1">
      <c r="A2" s="314" t="s">
        <v>461</v>
      </c>
      <c r="B2" s="315"/>
      <c r="C2" s="316"/>
      <c r="D2" s="308" t="s">
        <v>314</v>
      </c>
      <c r="E2" s="309"/>
      <c r="F2" s="93" t="s">
        <v>315</v>
      </c>
      <c r="G2" s="310" t="s">
        <v>316</v>
      </c>
      <c r="H2" s="311"/>
      <c r="I2" s="311"/>
      <c r="J2" s="312"/>
      <c r="K2" s="313" t="s">
        <v>317</v>
      </c>
      <c r="L2" s="311"/>
      <c r="M2" s="311"/>
      <c r="N2" s="311"/>
      <c r="O2" s="311"/>
      <c r="P2" s="311"/>
      <c r="Q2" s="312"/>
      <c r="R2" s="94"/>
      <c r="S2" s="94"/>
      <c r="T2" s="91"/>
      <c r="U2" s="91"/>
    </row>
    <row r="3" spans="1:21" ht="6" customHeight="1">
      <c r="A3" s="317"/>
      <c r="B3" s="317"/>
      <c r="C3" s="318"/>
      <c r="D3" s="95"/>
      <c r="E3" s="96"/>
      <c r="F3" s="97"/>
      <c r="G3" s="98"/>
      <c r="H3" s="99"/>
      <c r="I3" s="100"/>
      <c r="J3" s="101"/>
      <c r="K3" s="102"/>
      <c r="L3" s="103"/>
      <c r="M3" s="100"/>
      <c r="N3" s="104"/>
      <c r="O3" s="105"/>
      <c r="P3" s="105"/>
      <c r="Q3" s="106"/>
      <c r="R3" s="94"/>
      <c r="S3" s="94"/>
      <c r="T3" s="91"/>
      <c r="U3" s="91"/>
    </row>
    <row r="4" spans="1:21" s="119" customFormat="1" ht="85.5">
      <c r="A4" s="317"/>
      <c r="B4" s="317"/>
      <c r="C4" s="318"/>
      <c r="D4" s="107" t="s">
        <v>318</v>
      </c>
      <c r="E4" s="108" t="s">
        <v>319</v>
      </c>
      <c r="F4" s="109" t="s">
        <v>320</v>
      </c>
      <c r="G4" s="110"/>
      <c r="H4" s="111" t="s">
        <v>321</v>
      </c>
      <c r="I4" s="112" t="s">
        <v>322</v>
      </c>
      <c r="J4" s="113" t="s">
        <v>323</v>
      </c>
      <c r="K4" s="114"/>
      <c r="L4" s="115" t="s">
        <v>324</v>
      </c>
      <c r="M4" s="112" t="s">
        <v>325</v>
      </c>
      <c r="N4" s="116" t="s">
        <v>326</v>
      </c>
      <c r="O4" s="110" t="s">
        <v>327</v>
      </c>
      <c r="P4" s="110" t="s">
        <v>328</v>
      </c>
      <c r="Q4" s="110" t="s">
        <v>329</v>
      </c>
      <c r="R4" s="117"/>
      <c r="S4" s="117"/>
      <c r="T4" s="118"/>
      <c r="U4" s="118"/>
    </row>
    <row r="5" spans="1:21" ht="6" customHeight="1">
      <c r="A5" s="319"/>
      <c r="B5" s="319"/>
      <c r="C5" s="320"/>
      <c r="D5" s="120"/>
      <c r="E5" s="121"/>
      <c r="F5" s="122"/>
      <c r="G5" s="123"/>
      <c r="H5" s="124"/>
      <c r="I5" s="125"/>
      <c r="J5" s="126"/>
      <c r="K5" s="123"/>
      <c r="L5" s="127"/>
      <c r="M5" s="128"/>
      <c r="N5" s="125"/>
      <c r="O5" s="125"/>
      <c r="P5" s="125"/>
      <c r="Q5" s="125"/>
      <c r="R5" s="94"/>
      <c r="S5" s="94"/>
      <c r="T5" s="94"/>
      <c r="U5" s="94"/>
    </row>
    <row r="6" spans="1:21" ht="6.75" customHeight="1">
      <c r="A6" s="236"/>
      <c r="B6" s="236"/>
      <c r="C6" s="237"/>
      <c r="D6" s="132"/>
      <c r="E6" s="133"/>
      <c r="F6" s="132"/>
      <c r="G6" s="132"/>
      <c r="H6" s="94"/>
      <c r="I6" s="94"/>
      <c r="J6" s="134"/>
      <c r="K6" s="132"/>
      <c r="L6" s="134"/>
      <c r="M6" s="238"/>
      <c r="N6" s="94"/>
      <c r="O6" s="94"/>
      <c r="P6" s="94"/>
      <c r="Q6" s="94"/>
      <c r="R6" s="94"/>
      <c r="S6" s="94"/>
      <c r="T6" s="94"/>
      <c r="U6" s="94"/>
    </row>
    <row r="7" spans="1:21" ht="12" customHeight="1">
      <c r="A7" s="135"/>
      <c r="B7" s="138" t="s">
        <v>105</v>
      </c>
      <c r="C7" s="139"/>
      <c r="D7" s="222">
        <v>137</v>
      </c>
      <c r="E7" s="222">
        <v>1153</v>
      </c>
      <c r="F7" s="222">
        <v>1</v>
      </c>
      <c r="G7" s="222">
        <v>42</v>
      </c>
      <c r="H7" s="222">
        <v>0</v>
      </c>
      <c r="I7" s="222">
        <v>27</v>
      </c>
      <c r="J7" s="222">
        <v>15</v>
      </c>
      <c r="K7" s="222">
        <v>94</v>
      </c>
      <c r="L7" s="222">
        <v>1</v>
      </c>
      <c r="M7" s="222">
        <v>4</v>
      </c>
      <c r="N7" s="222">
        <v>46</v>
      </c>
      <c r="O7" s="222">
        <v>0</v>
      </c>
      <c r="P7" s="222">
        <v>0</v>
      </c>
      <c r="Q7" s="222">
        <v>43</v>
      </c>
      <c r="R7" s="91"/>
      <c r="S7" s="91"/>
      <c r="T7" s="91"/>
      <c r="U7" s="91"/>
    </row>
    <row r="8" spans="1:21" ht="12" customHeight="1">
      <c r="A8" s="135"/>
      <c r="B8" s="140" t="s">
        <v>106</v>
      </c>
      <c r="C8" s="137"/>
      <c r="D8" s="221">
        <v>35</v>
      </c>
      <c r="E8" s="221">
        <v>270</v>
      </c>
      <c r="F8" s="221" t="s">
        <v>23</v>
      </c>
      <c r="G8" s="221">
        <v>10</v>
      </c>
      <c r="H8" s="221" t="s">
        <v>23</v>
      </c>
      <c r="I8" s="221">
        <v>9</v>
      </c>
      <c r="J8" s="221">
        <v>1</v>
      </c>
      <c r="K8" s="221">
        <v>25</v>
      </c>
      <c r="L8" s="221" t="s">
        <v>23</v>
      </c>
      <c r="M8" s="221">
        <v>1</v>
      </c>
      <c r="N8" s="221">
        <v>13</v>
      </c>
      <c r="O8" s="221" t="s">
        <v>23</v>
      </c>
      <c r="P8" s="221" t="s">
        <v>23</v>
      </c>
      <c r="Q8" s="221">
        <v>11</v>
      </c>
      <c r="R8" s="91"/>
      <c r="S8" s="91"/>
      <c r="T8" s="91"/>
      <c r="U8" s="91"/>
    </row>
    <row r="9" spans="1:21" ht="12" customHeight="1">
      <c r="A9" s="135"/>
      <c r="B9" s="140" t="s">
        <v>107</v>
      </c>
      <c r="C9" s="137"/>
      <c r="D9" s="221">
        <v>24</v>
      </c>
      <c r="E9" s="221">
        <v>71</v>
      </c>
      <c r="F9" s="221" t="s">
        <v>23</v>
      </c>
      <c r="G9" s="221">
        <v>7</v>
      </c>
      <c r="H9" s="221" t="s">
        <v>23</v>
      </c>
      <c r="I9" s="221">
        <v>2</v>
      </c>
      <c r="J9" s="221">
        <v>5</v>
      </c>
      <c r="K9" s="221">
        <v>17</v>
      </c>
      <c r="L9" s="221" t="s">
        <v>23</v>
      </c>
      <c r="M9" s="221" t="s">
        <v>23</v>
      </c>
      <c r="N9" s="221">
        <v>9</v>
      </c>
      <c r="O9" s="221" t="s">
        <v>23</v>
      </c>
      <c r="P9" s="221" t="s">
        <v>23</v>
      </c>
      <c r="Q9" s="221">
        <v>8</v>
      </c>
      <c r="R9" s="91"/>
      <c r="S9" s="91"/>
      <c r="T9" s="91"/>
      <c r="U9" s="91"/>
    </row>
    <row r="10" spans="1:21" ht="12" customHeight="1">
      <c r="A10" s="135"/>
      <c r="B10" s="140" t="s">
        <v>108</v>
      </c>
      <c r="C10" s="137"/>
      <c r="D10" s="221">
        <v>2</v>
      </c>
      <c r="E10" s="221" t="s">
        <v>333</v>
      </c>
      <c r="F10" s="221" t="s">
        <v>23</v>
      </c>
      <c r="G10" s="221">
        <v>0</v>
      </c>
      <c r="H10" s="221" t="s">
        <v>23</v>
      </c>
      <c r="I10" s="221" t="s">
        <v>23</v>
      </c>
      <c r="J10" s="221" t="s">
        <v>23</v>
      </c>
      <c r="K10" s="221">
        <v>2</v>
      </c>
      <c r="L10" s="221" t="s">
        <v>23</v>
      </c>
      <c r="M10" s="221" t="s">
        <v>23</v>
      </c>
      <c r="N10" s="221">
        <v>2</v>
      </c>
      <c r="O10" s="221" t="s">
        <v>23</v>
      </c>
      <c r="P10" s="221" t="s">
        <v>23</v>
      </c>
      <c r="Q10" s="221" t="s">
        <v>23</v>
      </c>
      <c r="R10" s="91"/>
      <c r="S10" s="91"/>
      <c r="T10" s="91"/>
      <c r="U10" s="91"/>
    </row>
    <row r="11" spans="1:21" ht="12" customHeight="1">
      <c r="A11" s="135"/>
      <c r="B11" s="140" t="s">
        <v>109</v>
      </c>
      <c r="C11" s="137"/>
      <c r="D11" s="221">
        <v>10</v>
      </c>
      <c r="E11" s="221" t="s">
        <v>333</v>
      </c>
      <c r="F11" s="221" t="s">
        <v>23</v>
      </c>
      <c r="G11" s="221">
        <v>4</v>
      </c>
      <c r="H11" s="221" t="s">
        <v>23</v>
      </c>
      <c r="I11" s="221">
        <v>3</v>
      </c>
      <c r="J11" s="221">
        <v>1</v>
      </c>
      <c r="K11" s="221">
        <v>6</v>
      </c>
      <c r="L11" s="221" t="s">
        <v>23</v>
      </c>
      <c r="M11" s="221">
        <v>2</v>
      </c>
      <c r="N11" s="221">
        <v>1</v>
      </c>
      <c r="O11" s="221" t="s">
        <v>23</v>
      </c>
      <c r="P11" s="221" t="s">
        <v>23</v>
      </c>
      <c r="Q11" s="221">
        <v>3</v>
      </c>
      <c r="R11" s="91"/>
      <c r="S11" s="91"/>
      <c r="T11" s="91"/>
      <c r="U11" s="91"/>
    </row>
    <row r="12" spans="1:21" ht="12" customHeight="1">
      <c r="A12" s="135"/>
      <c r="B12" s="140" t="s">
        <v>110</v>
      </c>
      <c r="C12" s="137"/>
      <c r="D12" s="221">
        <v>20</v>
      </c>
      <c r="E12" s="221">
        <v>110</v>
      </c>
      <c r="F12" s="221" t="s">
        <v>23</v>
      </c>
      <c r="G12" s="221">
        <v>7</v>
      </c>
      <c r="H12" s="221" t="s">
        <v>23</v>
      </c>
      <c r="I12" s="221">
        <v>2</v>
      </c>
      <c r="J12" s="221">
        <v>5</v>
      </c>
      <c r="K12" s="221">
        <v>13</v>
      </c>
      <c r="L12" s="221" t="s">
        <v>23</v>
      </c>
      <c r="M12" s="221" t="s">
        <v>23</v>
      </c>
      <c r="N12" s="221">
        <v>6</v>
      </c>
      <c r="O12" s="221" t="s">
        <v>23</v>
      </c>
      <c r="P12" s="221" t="s">
        <v>23</v>
      </c>
      <c r="Q12" s="221">
        <v>7</v>
      </c>
      <c r="R12" s="91"/>
      <c r="S12" s="91"/>
      <c r="T12" s="91"/>
      <c r="U12" s="91"/>
    </row>
    <row r="13" spans="1:21" ht="12" customHeight="1">
      <c r="A13" s="135"/>
      <c r="B13" s="140" t="s">
        <v>111</v>
      </c>
      <c r="C13" s="137"/>
      <c r="D13" s="221">
        <v>36</v>
      </c>
      <c r="E13" s="221">
        <v>520</v>
      </c>
      <c r="F13" s="221">
        <v>1</v>
      </c>
      <c r="G13" s="221">
        <v>10</v>
      </c>
      <c r="H13" s="221" t="s">
        <v>23</v>
      </c>
      <c r="I13" s="221">
        <v>7</v>
      </c>
      <c r="J13" s="221">
        <v>3</v>
      </c>
      <c r="K13" s="221">
        <v>25</v>
      </c>
      <c r="L13" s="221" t="s">
        <v>23</v>
      </c>
      <c r="M13" s="221">
        <v>1</v>
      </c>
      <c r="N13" s="221">
        <v>14</v>
      </c>
      <c r="O13" s="221" t="s">
        <v>23</v>
      </c>
      <c r="P13" s="221" t="s">
        <v>23</v>
      </c>
      <c r="Q13" s="221">
        <v>10</v>
      </c>
      <c r="R13" s="91"/>
      <c r="S13" s="91"/>
      <c r="T13" s="91"/>
      <c r="U13" s="91"/>
    </row>
    <row r="14" spans="1:21" ht="12" customHeight="1">
      <c r="A14" s="135"/>
      <c r="B14" s="140" t="s">
        <v>112</v>
      </c>
      <c r="C14" s="137"/>
      <c r="D14" s="221">
        <v>10</v>
      </c>
      <c r="E14" s="221">
        <v>66</v>
      </c>
      <c r="F14" s="221" t="s">
        <v>23</v>
      </c>
      <c r="G14" s="221">
        <v>4</v>
      </c>
      <c r="H14" s="221" t="s">
        <v>23</v>
      </c>
      <c r="I14" s="221">
        <v>4</v>
      </c>
      <c r="J14" s="221" t="s">
        <v>23</v>
      </c>
      <c r="K14" s="221">
        <v>6</v>
      </c>
      <c r="L14" s="221">
        <v>1</v>
      </c>
      <c r="M14" s="221" t="s">
        <v>23</v>
      </c>
      <c r="N14" s="221">
        <v>1</v>
      </c>
      <c r="O14" s="221" t="s">
        <v>23</v>
      </c>
      <c r="P14" s="221" t="s">
        <v>23</v>
      </c>
      <c r="Q14" s="221">
        <v>4</v>
      </c>
      <c r="R14" s="91"/>
      <c r="S14" s="91"/>
      <c r="T14" s="91"/>
      <c r="U14" s="91"/>
    </row>
    <row r="15" spans="1:21" ht="12" customHeight="1">
      <c r="A15" s="135"/>
      <c r="B15" s="140" t="s">
        <v>113</v>
      </c>
      <c r="C15" s="137"/>
      <c r="D15" s="221" t="s">
        <v>23</v>
      </c>
      <c r="E15" s="221" t="s">
        <v>23</v>
      </c>
      <c r="F15" s="221" t="s">
        <v>23</v>
      </c>
      <c r="G15" s="221" t="s">
        <v>23</v>
      </c>
      <c r="H15" s="221" t="s">
        <v>23</v>
      </c>
      <c r="I15" s="221" t="s">
        <v>23</v>
      </c>
      <c r="J15" s="221" t="s">
        <v>23</v>
      </c>
      <c r="K15" s="221" t="s">
        <v>23</v>
      </c>
      <c r="L15" s="221" t="s">
        <v>23</v>
      </c>
      <c r="M15" s="221" t="s">
        <v>23</v>
      </c>
      <c r="N15" s="221" t="s">
        <v>23</v>
      </c>
      <c r="O15" s="221" t="s">
        <v>23</v>
      </c>
      <c r="P15" s="221" t="s">
        <v>23</v>
      </c>
      <c r="Q15" s="221" t="s">
        <v>23</v>
      </c>
      <c r="R15" s="91"/>
      <c r="S15" s="91"/>
      <c r="T15" s="91"/>
      <c r="U15" s="91"/>
    </row>
    <row r="16" spans="1:21" ht="12" customHeight="1">
      <c r="A16" s="135"/>
      <c r="B16" s="140"/>
      <c r="C16" s="137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91"/>
      <c r="S16" s="91"/>
      <c r="T16" s="91"/>
      <c r="U16" s="91"/>
    </row>
    <row r="17" spans="1:21" ht="12" customHeight="1">
      <c r="A17" s="135"/>
      <c r="B17" s="138" t="s">
        <v>114</v>
      </c>
      <c r="C17" s="139"/>
      <c r="D17" s="222">
        <v>55</v>
      </c>
      <c r="E17" s="222">
        <v>534</v>
      </c>
      <c r="F17" s="222">
        <v>0</v>
      </c>
      <c r="G17" s="222">
        <v>18</v>
      </c>
      <c r="H17" s="222">
        <v>0</v>
      </c>
      <c r="I17" s="222">
        <v>11</v>
      </c>
      <c r="J17" s="222">
        <v>7</v>
      </c>
      <c r="K17" s="222">
        <v>37</v>
      </c>
      <c r="L17" s="222">
        <v>0</v>
      </c>
      <c r="M17" s="222">
        <v>3</v>
      </c>
      <c r="N17" s="222">
        <v>18</v>
      </c>
      <c r="O17" s="222">
        <v>0</v>
      </c>
      <c r="P17" s="222">
        <v>0</v>
      </c>
      <c r="Q17" s="222">
        <v>16</v>
      </c>
      <c r="R17" s="91"/>
      <c r="S17" s="91"/>
      <c r="T17" s="91"/>
      <c r="U17" s="91"/>
    </row>
    <row r="18" spans="1:21" ht="12" customHeight="1">
      <c r="A18" s="135"/>
      <c r="B18" s="140" t="s">
        <v>115</v>
      </c>
      <c r="C18" s="137"/>
      <c r="D18" s="221">
        <v>10</v>
      </c>
      <c r="E18" s="221">
        <v>37</v>
      </c>
      <c r="F18" s="221" t="s">
        <v>23</v>
      </c>
      <c r="G18" s="221">
        <v>3</v>
      </c>
      <c r="H18" s="221" t="s">
        <v>23</v>
      </c>
      <c r="I18" s="221">
        <v>1</v>
      </c>
      <c r="J18" s="221">
        <v>2</v>
      </c>
      <c r="K18" s="221">
        <v>7</v>
      </c>
      <c r="L18" s="221" t="s">
        <v>23</v>
      </c>
      <c r="M18" s="221" t="s">
        <v>23</v>
      </c>
      <c r="N18" s="221">
        <v>7</v>
      </c>
      <c r="O18" s="221" t="s">
        <v>23</v>
      </c>
      <c r="P18" s="221" t="s">
        <v>23</v>
      </c>
      <c r="Q18" s="221" t="s">
        <v>23</v>
      </c>
      <c r="R18" s="91"/>
      <c r="S18" s="91"/>
      <c r="T18" s="91"/>
      <c r="U18" s="91"/>
    </row>
    <row r="19" spans="1:21" ht="12" customHeight="1">
      <c r="A19" s="135"/>
      <c r="B19" s="140" t="s">
        <v>116</v>
      </c>
      <c r="C19" s="137"/>
      <c r="D19" s="221">
        <v>5</v>
      </c>
      <c r="E19" s="221">
        <v>24</v>
      </c>
      <c r="F19" s="221" t="s">
        <v>23</v>
      </c>
      <c r="G19" s="221">
        <v>1</v>
      </c>
      <c r="H19" s="221" t="s">
        <v>23</v>
      </c>
      <c r="I19" s="221">
        <v>1</v>
      </c>
      <c r="J19" s="221" t="s">
        <v>23</v>
      </c>
      <c r="K19" s="221">
        <v>4</v>
      </c>
      <c r="L19" s="221" t="s">
        <v>23</v>
      </c>
      <c r="M19" s="221" t="s">
        <v>23</v>
      </c>
      <c r="N19" s="221">
        <v>1</v>
      </c>
      <c r="O19" s="221" t="s">
        <v>23</v>
      </c>
      <c r="P19" s="221" t="s">
        <v>23</v>
      </c>
      <c r="Q19" s="221">
        <v>3</v>
      </c>
      <c r="R19" s="91"/>
      <c r="S19" s="91"/>
      <c r="T19" s="91"/>
      <c r="U19" s="91"/>
    </row>
    <row r="20" spans="1:21" ht="12" customHeight="1">
      <c r="A20" s="135"/>
      <c r="B20" s="140" t="s">
        <v>117</v>
      </c>
      <c r="C20" s="137"/>
      <c r="D20" s="221">
        <v>2</v>
      </c>
      <c r="E20" s="221" t="s">
        <v>333</v>
      </c>
      <c r="F20" s="221" t="s">
        <v>23</v>
      </c>
      <c r="G20" s="221">
        <v>1</v>
      </c>
      <c r="H20" s="221" t="s">
        <v>23</v>
      </c>
      <c r="I20" s="221">
        <v>1</v>
      </c>
      <c r="J20" s="221" t="s">
        <v>23</v>
      </c>
      <c r="K20" s="221">
        <v>1</v>
      </c>
      <c r="L20" s="221" t="s">
        <v>23</v>
      </c>
      <c r="M20" s="221" t="s">
        <v>23</v>
      </c>
      <c r="N20" s="221">
        <v>1</v>
      </c>
      <c r="O20" s="221" t="s">
        <v>23</v>
      </c>
      <c r="P20" s="221" t="s">
        <v>23</v>
      </c>
      <c r="Q20" s="221" t="s">
        <v>23</v>
      </c>
      <c r="R20" s="91"/>
      <c r="S20" s="91"/>
      <c r="T20" s="91"/>
      <c r="U20" s="91"/>
    </row>
    <row r="21" spans="1:21" ht="12" customHeight="1">
      <c r="A21" s="135"/>
      <c r="B21" s="140" t="s">
        <v>118</v>
      </c>
      <c r="C21" s="137"/>
      <c r="D21" s="221" t="s">
        <v>23</v>
      </c>
      <c r="E21" s="221" t="s">
        <v>23</v>
      </c>
      <c r="F21" s="221" t="s">
        <v>23</v>
      </c>
      <c r="G21" s="221" t="s">
        <v>23</v>
      </c>
      <c r="H21" s="221" t="s">
        <v>23</v>
      </c>
      <c r="I21" s="221" t="s">
        <v>23</v>
      </c>
      <c r="J21" s="221" t="s">
        <v>23</v>
      </c>
      <c r="K21" s="221" t="s">
        <v>23</v>
      </c>
      <c r="L21" s="221" t="s">
        <v>23</v>
      </c>
      <c r="M21" s="221" t="s">
        <v>23</v>
      </c>
      <c r="N21" s="221" t="s">
        <v>23</v>
      </c>
      <c r="O21" s="221" t="s">
        <v>23</v>
      </c>
      <c r="P21" s="221" t="s">
        <v>23</v>
      </c>
      <c r="Q21" s="221" t="s">
        <v>23</v>
      </c>
      <c r="R21" s="91"/>
      <c r="S21" s="91"/>
      <c r="T21" s="91"/>
      <c r="U21" s="91"/>
    </row>
    <row r="22" spans="1:21" ht="12" customHeight="1">
      <c r="A22" s="135"/>
      <c r="B22" s="140" t="s">
        <v>119</v>
      </c>
      <c r="C22" s="137"/>
      <c r="D22" s="221">
        <v>4</v>
      </c>
      <c r="E22" s="221" t="s">
        <v>333</v>
      </c>
      <c r="F22" s="221" t="s">
        <v>23</v>
      </c>
      <c r="G22" s="221">
        <v>2</v>
      </c>
      <c r="H22" s="221" t="s">
        <v>23</v>
      </c>
      <c r="I22" s="221">
        <v>2</v>
      </c>
      <c r="J22" s="221" t="s">
        <v>23</v>
      </c>
      <c r="K22" s="221">
        <v>2</v>
      </c>
      <c r="L22" s="221" t="s">
        <v>23</v>
      </c>
      <c r="M22" s="221">
        <v>1</v>
      </c>
      <c r="N22" s="221" t="s">
        <v>23</v>
      </c>
      <c r="O22" s="221" t="s">
        <v>23</v>
      </c>
      <c r="P22" s="221" t="s">
        <v>23</v>
      </c>
      <c r="Q22" s="221">
        <v>1</v>
      </c>
      <c r="R22" s="91"/>
      <c r="S22" s="91"/>
      <c r="T22" s="91"/>
      <c r="U22" s="91"/>
    </row>
    <row r="23" spans="1:21" ht="12" customHeight="1">
      <c r="A23" s="135"/>
      <c r="B23" s="140" t="s">
        <v>120</v>
      </c>
      <c r="C23" s="137"/>
      <c r="D23" s="221">
        <v>8</v>
      </c>
      <c r="E23" s="221">
        <v>18</v>
      </c>
      <c r="F23" s="221" t="s">
        <v>23</v>
      </c>
      <c r="G23" s="221">
        <v>3</v>
      </c>
      <c r="H23" s="221" t="s">
        <v>23</v>
      </c>
      <c r="I23" s="221">
        <v>1</v>
      </c>
      <c r="J23" s="221">
        <v>2</v>
      </c>
      <c r="K23" s="221">
        <v>5</v>
      </c>
      <c r="L23" s="221" t="s">
        <v>23</v>
      </c>
      <c r="M23" s="221" t="s">
        <v>23</v>
      </c>
      <c r="N23" s="221">
        <v>4</v>
      </c>
      <c r="O23" s="221" t="s">
        <v>23</v>
      </c>
      <c r="P23" s="221" t="s">
        <v>23</v>
      </c>
      <c r="Q23" s="221">
        <v>1</v>
      </c>
      <c r="R23" s="91"/>
      <c r="S23" s="91"/>
      <c r="T23" s="91"/>
      <c r="U23" s="91"/>
    </row>
    <row r="24" spans="1:21" ht="12" customHeight="1">
      <c r="A24" s="135"/>
      <c r="B24" s="140" t="s">
        <v>121</v>
      </c>
      <c r="C24" s="137"/>
      <c r="D24" s="221">
        <v>7</v>
      </c>
      <c r="E24" s="221">
        <v>98</v>
      </c>
      <c r="F24" s="221" t="s">
        <v>23</v>
      </c>
      <c r="G24" s="221">
        <v>4</v>
      </c>
      <c r="H24" s="221" t="s">
        <v>23</v>
      </c>
      <c r="I24" s="221">
        <v>2</v>
      </c>
      <c r="J24" s="221">
        <v>2</v>
      </c>
      <c r="K24" s="221">
        <v>3</v>
      </c>
      <c r="L24" s="221" t="s">
        <v>23</v>
      </c>
      <c r="M24" s="221" t="s">
        <v>23</v>
      </c>
      <c r="N24" s="221">
        <v>1</v>
      </c>
      <c r="O24" s="221" t="s">
        <v>23</v>
      </c>
      <c r="P24" s="221" t="s">
        <v>23</v>
      </c>
      <c r="Q24" s="221">
        <v>2</v>
      </c>
      <c r="R24" s="91"/>
      <c r="S24" s="91"/>
      <c r="T24" s="91"/>
      <c r="U24" s="91"/>
    </row>
    <row r="25" spans="1:21" ht="12" customHeight="1">
      <c r="A25" s="135"/>
      <c r="B25" s="140" t="s">
        <v>122</v>
      </c>
      <c r="C25" s="137"/>
      <c r="D25" s="221">
        <v>5</v>
      </c>
      <c r="E25" s="221">
        <v>177</v>
      </c>
      <c r="F25" s="221" t="s">
        <v>23</v>
      </c>
      <c r="G25" s="221">
        <v>0</v>
      </c>
      <c r="H25" s="221" t="s">
        <v>23</v>
      </c>
      <c r="I25" s="221" t="s">
        <v>23</v>
      </c>
      <c r="J25" s="221" t="s">
        <v>23</v>
      </c>
      <c r="K25" s="221">
        <v>5</v>
      </c>
      <c r="L25" s="221" t="s">
        <v>23</v>
      </c>
      <c r="M25" s="221">
        <v>2</v>
      </c>
      <c r="N25" s="221">
        <v>1</v>
      </c>
      <c r="O25" s="221" t="s">
        <v>23</v>
      </c>
      <c r="P25" s="221" t="s">
        <v>23</v>
      </c>
      <c r="Q25" s="221">
        <v>2</v>
      </c>
      <c r="R25" s="91"/>
      <c r="S25" s="91"/>
      <c r="T25" s="91"/>
      <c r="U25" s="91"/>
    </row>
    <row r="26" spans="1:21" ht="12" customHeight="1">
      <c r="A26" s="135"/>
      <c r="B26" s="140" t="s">
        <v>123</v>
      </c>
      <c r="C26" s="137"/>
      <c r="D26" s="221">
        <v>4</v>
      </c>
      <c r="E26" s="221">
        <v>39</v>
      </c>
      <c r="F26" s="221" t="s">
        <v>23</v>
      </c>
      <c r="G26" s="221">
        <v>1</v>
      </c>
      <c r="H26" s="221" t="s">
        <v>23</v>
      </c>
      <c r="I26" s="221">
        <v>1</v>
      </c>
      <c r="J26" s="221" t="s">
        <v>23</v>
      </c>
      <c r="K26" s="221">
        <v>3</v>
      </c>
      <c r="L26" s="221" t="s">
        <v>23</v>
      </c>
      <c r="M26" s="221" t="s">
        <v>23</v>
      </c>
      <c r="N26" s="221">
        <v>1</v>
      </c>
      <c r="O26" s="221" t="s">
        <v>23</v>
      </c>
      <c r="P26" s="221" t="s">
        <v>23</v>
      </c>
      <c r="Q26" s="221">
        <v>2</v>
      </c>
      <c r="R26" s="91"/>
      <c r="S26" s="91"/>
      <c r="T26" s="91"/>
      <c r="U26" s="91"/>
    </row>
    <row r="27" spans="1:21" ht="12" customHeight="1">
      <c r="A27" s="135"/>
      <c r="B27" s="140" t="s">
        <v>124</v>
      </c>
      <c r="C27" s="137"/>
      <c r="D27" s="221">
        <v>10</v>
      </c>
      <c r="E27" s="221">
        <v>71</v>
      </c>
      <c r="F27" s="221" t="s">
        <v>23</v>
      </c>
      <c r="G27" s="221">
        <v>3</v>
      </c>
      <c r="H27" s="221" t="s">
        <v>23</v>
      </c>
      <c r="I27" s="221">
        <v>2</v>
      </c>
      <c r="J27" s="221">
        <v>1</v>
      </c>
      <c r="K27" s="221">
        <v>7</v>
      </c>
      <c r="L27" s="221" t="s">
        <v>23</v>
      </c>
      <c r="M27" s="221" t="s">
        <v>23</v>
      </c>
      <c r="N27" s="221">
        <v>2</v>
      </c>
      <c r="O27" s="221" t="s">
        <v>23</v>
      </c>
      <c r="P27" s="221" t="s">
        <v>23</v>
      </c>
      <c r="Q27" s="221">
        <v>5</v>
      </c>
      <c r="R27" s="91"/>
      <c r="S27" s="91"/>
      <c r="T27" s="91"/>
      <c r="U27" s="91"/>
    </row>
    <row r="28" spans="1:21" ht="12" customHeight="1">
      <c r="A28" s="135"/>
      <c r="B28" s="140"/>
      <c r="C28" s="137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91"/>
      <c r="S28" s="91"/>
      <c r="T28" s="91"/>
      <c r="U28" s="91"/>
    </row>
    <row r="29" spans="1:21" ht="12" customHeight="1">
      <c r="A29" s="135"/>
      <c r="B29" s="138" t="s">
        <v>125</v>
      </c>
      <c r="C29" s="139"/>
      <c r="D29" s="222">
        <v>116</v>
      </c>
      <c r="E29" s="222">
        <v>3268</v>
      </c>
      <c r="F29" s="222">
        <v>0</v>
      </c>
      <c r="G29" s="222">
        <v>48</v>
      </c>
      <c r="H29" s="222">
        <v>0</v>
      </c>
      <c r="I29" s="222">
        <v>23</v>
      </c>
      <c r="J29" s="222">
        <v>25</v>
      </c>
      <c r="K29" s="222">
        <v>68</v>
      </c>
      <c r="L29" s="222">
        <v>0</v>
      </c>
      <c r="M29" s="222">
        <v>4</v>
      </c>
      <c r="N29" s="222">
        <v>27</v>
      </c>
      <c r="O29" s="222">
        <v>0</v>
      </c>
      <c r="P29" s="222">
        <v>0</v>
      </c>
      <c r="Q29" s="222">
        <v>37</v>
      </c>
      <c r="R29" s="91"/>
      <c r="S29" s="91"/>
      <c r="T29" s="91"/>
      <c r="U29" s="91"/>
    </row>
    <row r="30" spans="1:21" ht="12" customHeight="1">
      <c r="A30" s="135"/>
      <c r="B30" s="140" t="s">
        <v>126</v>
      </c>
      <c r="C30" s="137"/>
      <c r="D30" s="221">
        <v>9</v>
      </c>
      <c r="E30" s="221">
        <v>41</v>
      </c>
      <c r="F30" s="221" t="s">
        <v>23</v>
      </c>
      <c r="G30" s="221">
        <v>4</v>
      </c>
      <c r="H30" s="221" t="s">
        <v>23</v>
      </c>
      <c r="I30" s="221">
        <v>3</v>
      </c>
      <c r="J30" s="221">
        <v>1</v>
      </c>
      <c r="K30" s="221">
        <v>5</v>
      </c>
      <c r="L30" s="221" t="s">
        <v>23</v>
      </c>
      <c r="M30" s="221" t="s">
        <v>23</v>
      </c>
      <c r="N30" s="221">
        <v>4</v>
      </c>
      <c r="O30" s="221" t="s">
        <v>23</v>
      </c>
      <c r="P30" s="221" t="s">
        <v>23</v>
      </c>
      <c r="Q30" s="221">
        <v>1</v>
      </c>
      <c r="R30" s="91"/>
      <c r="S30" s="91"/>
      <c r="T30" s="91"/>
      <c r="U30" s="91"/>
    </row>
    <row r="31" spans="1:21" ht="12" customHeight="1">
      <c r="A31" s="135"/>
      <c r="B31" s="140" t="s">
        <v>127</v>
      </c>
      <c r="C31" s="137"/>
      <c r="D31" s="221">
        <v>10</v>
      </c>
      <c r="E31" s="221">
        <v>143</v>
      </c>
      <c r="F31" s="221" t="s">
        <v>23</v>
      </c>
      <c r="G31" s="221">
        <v>3</v>
      </c>
      <c r="H31" s="221" t="s">
        <v>23</v>
      </c>
      <c r="I31" s="221">
        <v>2</v>
      </c>
      <c r="J31" s="221">
        <v>1</v>
      </c>
      <c r="K31" s="221">
        <v>7</v>
      </c>
      <c r="L31" s="221" t="s">
        <v>23</v>
      </c>
      <c r="M31" s="221">
        <v>1</v>
      </c>
      <c r="N31" s="221">
        <v>1</v>
      </c>
      <c r="O31" s="221" t="s">
        <v>23</v>
      </c>
      <c r="P31" s="221" t="s">
        <v>23</v>
      </c>
      <c r="Q31" s="221">
        <v>5</v>
      </c>
      <c r="R31" s="91"/>
      <c r="S31" s="91"/>
      <c r="T31" s="91"/>
      <c r="U31" s="91"/>
    </row>
    <row r="32" spans="1:21" ht="12" customHeight="1">
      <c r="A32" s="135"/>
      <c r="B32" s="140" t="s">
        <v>128</v>
      </c>
      <c r="C32" s="137"/>
      <c r="D32" s="221">
        <v>5</v>
      </c>
      <c r="E32" s="221">
        <v>34</v>
      </c>
      <c r="F32" s="221" t="s">
        <v>23</v>
      </c>
      <c r="G32" s="221">
        <v>2</v>
      </c>
      <c r="H32" s="221" t="s">
        <v>23</v>
      </c>
      <c r="I32" s="221">
        <v>1</v>
      </c>
      <c r="J32" s="221">
        <v>1</v>
      </c>
      <c r="K32" s="221">
        <v>3</v>
      </c>
      <c r="L32" s="221" t="s">
        <v>23</v>
      </c>
      <c r="M32" s="221" t="s">
        <v>23</v>
      </c>
      <c r="N32" s="221">
        <v>1</v>
      </c>
      <c r="O32" s="221" t="s">
        <v>23</v>
      </c>
      <c r="P32" s="221" t="s">
        <v>23</v>
      </c>
      <c r="Q32" s="221">
        <v>2</v>
      </c>
      <c r="R32" s="91"/>
      <c r="S32" s="91"/>
      <c r="T32" s="91"/>
      <c r="U32" s="91"/>
    </row>
    <row r="33" spans="1:21" ht="12" customHeight="1">
      <c r="A33" s="135"/>
      <c r="B33" s="140" t="s">
        <v>129</v>
      </c>
      <c r="C33" s="137"/>
      <c r="D33" s="224">
        <v>12</v>
      </c>
      <c r="E33" s="224">
        <v>114</v>
      </c>
      <c r="F33" s="221" t="s">
        <v>23</v>
      </c>
      <c r="G33" s="221">
        <v>3</v>
      </c>
      <c r="H33" s="221" t="s">
        <v>23</v>
      </c>
      <c r="I33" s="221">
        <v>3</v>
      </c>
      <c r="J33" s="221" t="s">
        <v>23</v>
      </c>
      <c r="K33" s="221">
        <v>9</v>
      </c>
      <c r="L33" s="221" t="s">
        <v>23</v>
      </c>
      <c r="M33" s="221" t="s">
        <v>23</v>
      </c>
      <c r="N33" s="221">
        <v>1</v>
      </c>
      <c r="O33" s="224" t="s">
        <v>23</v>
      </c>
      <c r="P33" s="224" t="s">
        <v>23</v>
      </c>
      <c r="Q33" s="224">
        <v>8</v>
      </c>
      <c r="R33" s="91"/>
      <c r="S33" s="91"/>
      <c r="T33" s="91"/>
      <c r="U33" s="91"/>
    </row>
    <row r="34" spans="1:21" ht="12" customHeight="1">
      <c r="A34" s="135"/>
      <c r="B34" s="140" t="s">
        <v>130</v>
      </c>
      <c r="C34" s="137"/>
      <c r="D34" s="221">
        <v>3</v>
      </c>
      <c r="E34" s="221">
        <v>11</v>
      </c>
      <c r="F34" s="221" t="s">
        <v>23</v>
      </c>
      <c r="G34" s="221">
        <v>2</v>
      </c>
      <c r="H34" s="221" t="s">
        <v>23</v>
      </c>
      <c r="I34" s="221">
        <v>2</v>
      </c>
      <c r="J34" s="221" t="s">
        <v>23</v>
      </c>
      <c r="K34" s="221">
        <v>1</v>
      </c>
      <c r="L34" s="221" t="s">
        <v>23</v>
      </c>
      <c r="M34" s="221" t="s">
        <v>23</v>
      </c>
      <c r="N34" s="221">
        <v>1</v>
      </c>
      <c r="O34" s="221" t="s">
        <v>23</v>
      </c>
      <c r="P34" s="221" t="s">
        <v>23</v>
      </c>
      <c r="Q34" s="221" t="s">
        <v>23</v>
      </c>
      <c r="R34" s="91"/>
      <c r="S34" s="91"/>
      <c r="T34" s="91"/>
      <c r="U34" s="91"/>
    </row>
    <row r="35" spans="1:21" ht="12" customHeight="1">
      <c r="A35" s="135"/>
      <c r="B35" s="140" t="s">
        <v>131</v>
      </c>
      <c r="C35" s="137"/>
      <c r="D35" s="221">
        <v>3</v>
      </c>
      <c r="E35" s="221">
        <v>6</v>
      </c>
      <c r="F35" s="221" t="s">
        <v>23</v>
      </c>
      <c r="G35" s="221">
        <v>1</v>
      </c>
      <c r="H35" s="221" t="s">
        <v>23</v>
      </c>
      <c r="I35" s="221">
        <v>1</v>
      </c>
      <c r="J35" s="221" t="s">
        <v>23</v>
      </c>
      <c r="K35" s="221">
        <v>2</v>
      </c>
      <c r="L35" s="221" t="s">
        <v>23</v>
      </c>
      <c r="M35" s="221" t="s">
        <v>23</v>
      </c>
      <c r="N35" s="221">
        <v>1</v>
      </c>
      <c r="O35" s="221" t="s">
        <v>23</v>
      </c>
      <c r="P35" s="221" t="s">
        <v>23</v>
      </c>
      <c r="Q35" s="221">
        <v>1</v>
      </c>
      <c r="R35" s="91"/>
      <c r="S35" s="91"/>
      <c r="T35" s="91"/>
      <c r="U35" s="91"/>
    </row>
    <row r="36" spans="1:21" ht="12" customHeight="1">
      <c r="A36" s="135"/>
      <c r="B36" s="140" t="s">
        <v>132</v>
      </c>
      <c r="C36" s="137"/>
      <c r="D36" s="221">
        <v>15</v>
      </c>
      <c r="E36" s="221">
        <v>128</v>
      </c>
      <c r="F36" s="221" t="s">
        <v>23</v>
      </c>
      <c r="G36" s="221">
        <v>5</v>
      </c>
      <c r="H36" s="221" t="s">
        <v>23</v>
      </c>
      <c r="I36" s="221">
        <v>3</v>
      </c>
      <c r="J36" s="221">
        <v>2</v>
      </c>
      <c r="K36" s="221">
        <v>10</v>
      </c>
      <c r="L36" s="221" t="s">
        <v>23</v>
      </c>
      <c r="M36" s="221" t="s">
        <v>23</v>
      </c>
      <c r="N36" s="221">
        <v>3</v>
      </c>
      <c r="O36" s="221" t="s">
        <v>23</v>
      </c>
      <c r="P36" s="221" t="s">
        <v>23</v>
      </c>
      <c r="Q36" s="221">
        <v>7</v>
      </c>
      <c r="R36" s="91"/>
      <c r="S36" s="91"/>
      <c r="T36" s="91"/>
      <c r="U36" s="91"/>
    </row>
    <row r="37" spans="1:21" ht="12" customHeight="1">
      <c r="A37" s="135"/>
      <c r="B37" s="140" t="s">
        <v>133</v>
      </c>
      <c r="C37" s="137"/>
      <c r="D37" s="221">
        <v>19</v>
      </c>
      <c r="E37" s="221">
        <v>96</v>
      </c>
      <c r="F37" s="221" t="s">
        <v>23</v>
      </c>
      <c r="G37" s="221">
        <v>4</v>
      </c>
      <c r="H37" s="221" t="s">
        <v>23</v>
      </c>
      <c r="I37" s="221">
        <v>4</v>
      </c>
      <c r="J37" s="221" t="s">
        <v>23</v>
      </c>
      <c r="K37" s="221">
        <v>15</v>
      </c>
      <c r="L37" s="221" t="s">
        <v>23</v>
      </c>
      <c r="M37" s="221">
        <v>1</v>
      </c>
      <c r="N37" s="221">
        <v>9</v>
      </c>
      <c r="O37" s="221" t="s">
        <v>23</v>
      </c>
      <c r="P37" s="221" t="s">
        <v>23</v>
      </c>
      <c r="Q37" s="221">
        <v>5</v>
      </c>
      <c r="R37" s="91"/>
      <c r="S37" s="91"/>
      <c r="T37" s="91"/>
      <c r="U37" s="91"/>
    </row>
    <row r="38" spans="1:21" ht="12" customHeight="1">
      <c r="A38" s="135"/>
      <c r="B38" s="140" t="s">
        <v>134</v>
      </c>
      <c r="C38" s="137"/>
      <c r="D38" s="221">
        <v>8</v>
      </c>
      <c r="E38" s="221">
        <v>61</v>
      </c>
      <c r="F38" s="221" t="s">
        <v>23</v>
      </c>
      <c r="G38" s="221">
        <v>3</v>
      </c>
      <c r="H38" s="221" t="s">
        <v>23</v>
      </c>
      <c r="I38" s="221">
        <v>3</v>
      </c>
      <c r="J38" s="221" t="s">
        <v>23</v>
      </c>
      <c r="K38" s="221">
        <v>5</v>
      </c>
      <c r="L38" s="221" t="s">
        <v>23</v>
      </c>
      <c r="M38" s="221" t="s">
        <v>23</v>
      </c>
      <c r="N38" s="221">
        <v>2</v>
      </c>
      <c r="O38" s="221" t="s">
        <v>23</v>
      </c>
      <c r="P38" s="221" t="s">
        <v>23</v>
      </c>
      <c r="Q38" s="221">
        <v>3</v>
      </c>
      <c r="R38" s="91"/>
      <c r="S38" s="91"/>
      <c r="T38" s="91"/>
      <c r="U38" s="91"/>
    </row>
    <row r="39" spans="1:21" ht="12" customHeight="1">
      <c r="A39" s="135"/>
      <c r="B39" s="140" t="s">
        <v>135</v>
      </c>
      <c r="C39" s="137"/>
      <c r="D39" s="221">
        <v>2</v>
      </c>
      <c r="E39" s="221" t="s">
        <v>333</v>
      </c>
      <c r="F39" s="221" t="s">
        <v>23</v>
      </c>
      <c r="G39" s="221">
        <v>1</v>
      </c>
      <c r="H39" s="221" t="s">
        <v>23</v>
      </c>
      <c r="I39" s="221" t="s">
        <v>23</v>
      </c>
      <c r="J39" s="221">
        <v>1</v>
      </c>
      <c r="K39" s="221">
        <v>1</v>
      </c>
      <c r="L39" s="221" t="s">
        <v>23</v>
      </c>
      <c r="M39" s="221" t="s">
        <v>23</v>
      </c>
      <c r="N39" s="221" t="s">
        <v>23</v>
      </c>
      <c r="O39" s="221" t="s">
        <v>23</v>
      </c>
      <c r="P39" s="221" t="s">
        <v>23</v>
      </c>
      <c r="Q39" s="221">
        <v>1</v>
      </c>
      <c r="R39" s="91"/>
      <c r="S39" s="91"/>
      <c r="T39" s="91"/>
      <c r="U39" s="91"/>
    </row>
    <row r="40" spans="1:21" ht="12" customHeight="1">
      <c r="A40" s="135"/>
      <c r="B40" s="140" t="s">
        <v>136</v>
      </c>
      <c r="C40" s="137"/>
      <c r="D40" s="221">
        <v>1</v>
      </c>
      <c r="E40" s="221" t="s">
        <v>333</v>
      </c>
      <c r="F40" s="221" t="s">
        <v>23</v>
      </c>
      <c r="G40" s="221">
        <v>1</v>
      </c>
      <c r="H40" s="221" t="s">
        <v>23</v>
      </c>
      <c r="I40" s="221">
        <v>1</v>
      </c>
      <c r="J40" s="221" t="s">
        <v>23</v>
      </c>
      <c r="K40" s="221">
        <v>0</v>
      </c>
      <c r="L40" s="221" t="s">
        <v>23</v>
      </c>
      <c r="M40" s="221" t="s">
        <v>23</v>
      </c>
      <c r="N40" s="221" t="s">
        <v>23</v>
      </c>
      <c r="O40" s="221" t="s">
        <v>23</v>
      </c>
      <c r="P40" s="221" t="s">
        <v>23</v>
      </c>
      <c r="Q40" s="221" t="s">
        <v>23</v>
      </c>
      <c r="R40" s="91"/>
      <c r="S40" s="91"/>
      <c r="T40" s="91"/>
      <c r="U40" s="91"/>
    </row>
    <row r="41" spans="1:21" ht="12" customHeight="1">
      <c r="A41" s="135"/>
      <c r="B41" s="140" t="s">
        <v>137</v>
      </c>
      <c r="C41" s="137"/>
      <c r="D41" s="221">
        <v>29</v>
      </c>
      <c r="E41" s="221">
        <v>2575</v>
      </c>
      <c r="F41" s="221" t="s">
        <v>23</v>
      </c>
      <c r="G41" s="221">
        <v>19</v>
      </c>
      <c r="H41" s="221" t="s">
        <v>23</v>
      </c>
      <c r="I41" s="221" t="s">
        <v>23</v>
      </c>
      <c r="J41" s="221">
        <v>19</v>
      </c>
      <c r="K41" s="221">
        <v>10</v>
      </c>
      <c r="L41" s="221" t="s">
        <v>23</v>
      </c>
      <c r="M41" s="221">
        <v>2</v>
      </c>
      <c r="N41" s="221">
        <v>4</v>
      </c>
      <c r="O41" s="221" t="s">
        <v>23</v>
      </c>
      <c r="P41" s="221" t="s">
        <v>23</v>
      </c>
      <c r="Q41" s="221">
        <v>4</v>
      </c>
      <c r="R41" s="91"/>
      <c r="S41" s="91"/>
      <c r="T41" s="91"/>
      <c r="U41" s="91"/>
    </row>
    <row r="42" spans="1:21" ht="12" customHeight="1">
      <c r="A42" s="135"/>
      <c r="B42" s="140"/>
      <c r="C42" s="137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91"/>
      <c r="S42" s="91"/>
      <c r="T42" s="91"/>
      <c r="U42" s="91"/>
    </row>
    <row r="43" spans="1:21" ht="12" customHeight="1">
      <c r="A43" s="135"/>
      <c r="B43" s="138" t="s">
        <v>138</v>
      </c>
      <c r="C43" s="139"/>
      <c r="D43" s="222">
        <v>94</v>
      </c>
      <c r="E43" s="222">
        <v>1773</v>
      </c>
      <c r="F43" s="222">
        <v>1</v>
      </c>
      <c r="G43" s="222">
        <v>36</v>
      </c>
      <c r="H43" s="222">
        <v>0</v>
      </c>
      <c r="I43" s="222">
        <v>18</v>
      </c>
      <c r="J43" s="222">
        <v>18</v>
      </c>
      <c r="K43" s="222">
        <v>57</v>
      </c>
      <c r="L43" s="222">
        <v>0</v>
      </c>
      <c r="M43" s="222">
        <v>1</v>
      </c>
      <c r="N43" s="222">
        <v>35</v>
      </c>
      <c r="O43" s="222">
        <v>0</v>
      </c>
      <c r="P43" s="222">
        <v>0</v>
      </c>
      <c r="Q43" s="222">
        <v>21</v>
      </c>
      <c r="R43" s="91"/>
      <c r="S43" s="91"/>
      <c r="T43" s="91"/>
      <c r="U43" s="91"/>
    </row>
    <row r="44" spans="1:21" ht="12" customHeight="1">
      <c r="A44" s="135"/>
      <c r="B44" s="140" t="s">
        <v>139</v>
      </c>
      <c r="C44" s="137"/>
      <c r="D44" s="221">
        <v>34</v>
      </c>
      <c r="E44" s="221">
        <v>158</v>
      </c>
      <c r="F44" s="221" t="s">
        <v>23</v>
      </c>
      <c r="G44" s="221">
        <v>9</v>
      </c>
      <c r="H44" s="221" t="s">
        <v>23</v>
      </c>
      <c r="I44" s="221">
        <v>5</v>
      </c>
      <c r="J44" s="221">
        <v>4</v>
      </c>
      <c r="K44" s="221">
        <v>25</v>
      </c>
      <c r="L44" s="221" t="s">
        <v>23</v>
      </c>
      <c r="M44" s="221">
        <v>1</v>
      </c>
      <c r="N44" s="221">
        <v>13</v>
      </c>
      <c r="O44" s="221" t="s">
        <v>23</v>
      </c>
      <c r="P44" s="221" t="s">
        <v>23</v>
      </c>
      <c r="Q44" s="221">
        <v>11</v>
      </c>
      <c r="R44" s="91"/>
      <c r="S44" s="91"/>
      <c r="T44" s="91"/>
      <c r="U44" s="91"/>
    </row>
    <row r="45" spans="1:21" ht="12" customHeight="1">
      <c r="A45" s="135"/>
      <c r="B45" s="140" t="s">
        <v>140</v>
      </c>
      <c r="C45" s="137"/>
      <c r="D45" s="221">
        <v>18</v>
      </c>
      <c r="E45" s="221">
        <v>246</v>
      </c>
      <c r="F45" s="221" t="s">
        <v>23</v>
      </c>
      <c r="G45" s="221">
        <v>8</v>
      </c>
      <c r="H45" s="221" t="s">
        <v>23</v>
      </c>
      <c r="I45" s="221">
        <v>6</v>
      </c>
      <c r="J45" s="221">
        <v>2</v>
      </c>
      <c r="K45" s="221">
        <v>10</v>
      </c>
      <c r="L45" s="221" t="s">
        <v>23</v>
      </c>
      <c r="M45" s="221" t="s">
        <v>23</v>
      </c>
      <c r="N45" s="221">
        <v>5</v>
      </c>
      <c r="O45" s="221" t="s">
        <v>23</v>
      </c>
      <c r="P45" s="221" t="s">
        <v>23</v>
      </c>
      <c r="Q45" s="221">
        <v>5</v>
      </c>
      <c r="R45" s="91"/>
      <c r="S45" s="91"/>
      <c r="T45" s="91"/>
      <c r="U45" s="91"/>
    </row>
    <row r="46" spans="1:21" ht="12" customHeight="1">
      <c r="A46" s="135"/>
      <c r="B46" s="140" t="s">
        <v>141</v>
      </c>
      <c r="C46" s="137"/>
      <c r="D46" s="221">
        <v>23</v>
      </c>
      <c r="E46" s="221">
        <v>1262</v>
      </c>
      <c r="F46" s="221">
        <v>1</v>
      </c>
      <c r="G46" s="221">
        <v>11</v>
      </c>
      <c r="H46" s="221" t="s">
        <v>23</v>
      </c>
      <c r="I46" s="221">
        <v>3</v>
      </c>
      <c r="J46" s="221">
        <v>8</v>
      </c>
      <c r="K46" s="221">
        <v>11</v>
      </c>
      <c r="L46" s="221" t="s">
        <v>23</v>
      </c>
      <c r="M46" s="221" t="s">
        <v>23</v>
      </c>
      <c r="N46" s="221">
        <v>7</v>
      </c>
      <c r="O46" s="221" t="s">
        <v>23</v>
      </c>
      <c r="P46" s="221" t="s">
        <v>23</v>
      </c>
      <c r="Q46" s="221">
        <v>4</v>
      </c>
      <c r="R46" s="91"/>
      <c r="S46" s="91"/>
      <c r="T46" s="91"/>
      <c r="U46" s="91"/>
    </row>
    <row r="47" spans="1:21" ht="12" customHeight="1">
      <c r="A47" s="135"/>
      <c r="B47" s="140" t="s">
        <v>142</v>
      </c>
      <c r="C47" s="137"/>
      <c r="D47" s="221" t="s">
        <v>23</v>
      </c>
      <c r="E47" s="221" t="s">
        <v>23</v>
      </c>
      <c r="F47" s="221" t="s">
        <v>23</v>
      </c>
      <c r="G47" s="221" t="s">
        <v>23</v>
      </c>
      <c r="H47" s="221" t="s">
        <v>23</v>
      </c>
      <c r="I47" s="221" t="s">
        <v>23</v>
      </c>
      <c r="J47" s="221" t="s">
        <v>23</v>
      </c>
      <c r="K47" s="221" t="s">
        <v>23</v>
      </c>
      <c r="L47" s="221" t="s">
        <v>23</v>
      </c>
      <c r="M47" s="221" t="s">
        <v>23</v>
      </c>
      <c r="N47" s="221" t="s">
        <v>23</v>
      </c>
      <c r="O47" s="221" t="s">
        <v>23</v>
      </c>
      <c r="P47" s="221" t="s">
        <v>23</v>
      </c>
      <c r="Q47" s="221" t="s">
        <v>23</v>
      </c>
      <c r="R47" s="91"/>
      <c r="S47" s="91"/>
      <c r="T47" s="91"/>
      <c r="U47" s="91"/>
    </row>
    <row r="48" spans="1:21" ht="12" customHeight="1">
      <c r="A48" s="135"/>
      <c r="B48" s="140" t="s">
        <v>143</v>
      </c>
      <c r="C48" s="137"/>
      <c r="D48" s="221">
        <v>13</v>
      </c>
      <c r="E48" s="221">
        <v>87</v>
      </c>
      <c r="F48" s="221" t="s">
        <v>23</v>
      </c>
      <c r="G48" s="221">
        <v>5</v>
      </c>
      <c r="H48" s="221" t="s">
        <v>23</v>
      </c>
      <c r="I48" s="221">
        <v>2</v>
      </c>
      <c r="J48" s="221">
        <v>3</v>
      </c>
      <c r="K48" s="221">
        <v>8</v>
      </c>
      <c r="L48" s="221" t="s">
        <v>23</v>
      </c>
      <c r="M48" s="221" t="s">
        <v>23</v>
      </c>
      <c r="N48" s="221">
        <v>7</v>
      </c>
      <c r="O48" s="221" t="s">
        <v>23</v>
      </c>
      <c r="P48" s="221" t="s">
        <v>23</v>
      </c>
      <c r="Q48" s="221">
        <v>1</v>
      </c>
      <c r="R48" s="91"/>
      <c r="S48" s="91"/>
      <c r="T48" s="91"/>
      <c r="U48" s="91"/>
    </row>
    <row r="49" spans="1:21" ht="12" customHeight="1">
      <c r="A49" s="135"/>
      <c r="B49" s="140" t="s">
        <v>144</v>
      </c>
      <c r="C49" s="137"/>
      <c r="D49" s="221">
        <v>3</v>
      </c>
      <c r="E49" s="221">
        <v>12</v>
      </c>
      <c r="F49" s="221" t="s">
        <v>23</v>
      </c>
      <c r="G49" s="221">
        <v>2</v>
      </c>
      <c r="H49" s="221" t="s">
        <v>23</v>
      </c>
      <c r="I49" s="221">
        <v>1</v>
      </c>
      <c r="J49" s="221">
        <v>1</v>
      </c>
      <c r="K49" s="221">
        <v>1</v>
      </c>
      <c r="L49" s="221" t="s">
        <v>23</v>
      </c>
      <c r="M49" s="221" t="s">
        <v>23</v>
      </c>
      <c r="N49" s="221">
        <v>1</v>
      </c>
      <c r="O49" s="221" t="s">
        <v>23</v>
      </c>
      <c r="P49" s="221" t="s">
        <v>23</v>
      </c>
      <c r="Q49" s="221" t="s">
        <v>23</v>
      </c>
      <c r="R49" s="91"/>
      <c r="S49" s="91"/>
      <c r="T49" s="91"/>
      <c r="U49" s="91"/>
    </row>
    <row r="50" spans="1:21" ht="12" customHeight="1">
      <c r="A50" s="135"/>
      <c r="B50" s="140" t="s">
        <v>145</v>
      </c>
      <c r="C50" s="137"/>
      <c r="D50" s="221">
        <v>2</v>
      </c>
      <c r="E50" s="221" t="s">
        <v>333</v>
      </c>
      <c r="F50" s="221" t="s">
        <v>23</v>
      </c>
      <c r="G50" s="221">
        <v>0</v>
      </c>
      <c r="H50" s="221" t="s">
        <v>23</v>
      </c>
      <c r="I50" s="221" t="s">
        <v>23</v>
      </c>
      <c r="J50" s="221" t="s">
        <v>23</v>
      </c>
      <c r="K50" s="221">
        <v>2</v>
      </c>
      <c r="L50" s="221" t="s">
        <v>23</v>
      </c>
      <c r="M50" s="221" t="s">
        <v>23</v>
      </c>
      <c r="N50" s="221">
        <v>2</v>
      </c>
      <c r="O50" s="221" t="s">
        <v>23</v>
      </c>
      <c r="P50" s="221" t="s">
        <v>23</v>
      </c>
      <c r="Q50" s="221" t="s">
        <v>23</v>
      </c>
      <c r="R50" s="91"/>
      <c r="S50" s="91"/>
      <c r="T50" s="91"/>
      <c r="U50" s="91"/>
    </row>
    <row r="51" spans="1:21" ht="12" customHeight="1">
      <c r="A51" s="135"/>
      <c r="B51" s="140" t="s">
        <v>146</v>
      </c>
      <c r="C51" s="137"/>
      <c r="D51" s="221">
        <v>1</v>
      </c>
      <c r="E51" s="221" t="s">
        <v>333</v>
      </c>
      <c r="F51" s="221" t="s">
        <v>23</v>
      </c>
      <c r="G51" s="221">
        <v>1</v>
      </c>
      <c r="H51" s="221" t="s">
        <v>23</v>
      </c>
      <c r="I51" s="221">
        <v>1</v>
      </c>
      <c r="J51" s="221" t="s">
        <v>23</v>
      </c>
      <c r="K51" s="221">
        <v>0</v>
      </c>
      <c r="L51" s="221" t="s">
        <v>23</v>
      </c>
      <c r="M51" s="221" t="s">
        <v>23</v>
      </c>
      <c r="N51" s="221" t="s">
        <v>23</v>
      </c>
      <c r="O51" s="221" t="s">
        <v>23</v>
      </c>
      <c r="P51" s="221" t="s">
        <v>23</v>
      </c>
      <c r="Q51" s="221" t="s">
        <v>23</v>
      </c>
      <c r="R51" s="91"/>
      <c r="S51" s="91"/>
      <c r="T51" s="91"/>
      <c r="U51" s="91"/>
    </row>
    <row r="52" spans="1:21" ht="12" customHeight="1">
      <c r="A52" s="135"/>
      <c r="B52" s="140"/>
      <c r="C52" s="137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91"/>
      <c r="S52" s="91"/>
      <c r="T52" s="91"/>
      <c r="U52" s="91"/>
    </row>
    <row r="53" spans="1:21" ht="12" customHeight="1">
      <c r="A53" s="135"/>
      <c r="B53" s="138" t="s">
        <v>147</v>
      </c>
      <c r="C53" s="139"/>
      <c r="D53" s="222">
        <v>1221</v>
      </c>
      <c r="E53" s="222">
        <v>43332</v>
      </c>
      <c r="F53" s="222">
        <v>6</v>
      </c>
      <c r="G53" s="222">
        <v>142</v>
      </c>
      <c r="H53" s="222">
        <v>0</v>
      </c>
      <c r="I53" s="222">
        <v>94</v>
      </c>
      <c r="J53" s="222">
        <v>48</v>
      </c>
      <c r="K53" s="222">
        <v>1073</v>
      </c>
      <c r="L53" s="222">
        <v>0</v>
      </c>
      <c r="M53" s="222">
        <v>252</v>
      </c>
      <c r="N53" s="222">
        <v>444</v>
      </c>
      <c r="O53" s="222">
        <v>15</v>
      </c>
      <c r="P53" s="222">
        <v>41</v>
      </c>
      <c r="Q53" s="222">
        <v>321</v>
      </c>
      <c r="R53" s="91"/>
      <c r="S53" s="91"/>
      <c r="T53" s="91"/>
      <c r="U53" s="91"/>
    </row>
    <row r="54" spans="1:21" ht="12" customHeight="1">
      <c r="A54" s="135"/>
      <c r="B54" s="140" t="s">
        <v>148</v>
      </c>
      <c r="C54" s="137"/>
      <c r="D54" s="221">
        <v>21</v>
      </c>
      <c r="E54" s="221">
        <v>999</v>
      </c>
      <c r="F54" s="221" t="s">
        <v>23</v>
      </c>
      <c r="G54" s="221">
        <v>0</v>
      </c>
      <c r="H54" s="221" t="s">
        <v>23</v>
      </c>
      <c r="I54" s="221" t="s">
        <v>23</v>
      </c>
      <c r="J54" s="221" t="s">
        <v>23</v>
      </c>
      <c r="K54" s="221">
        <v>21</v>
      </c>
      <c r="L54" s="221" t="s">
        <v>23</v>
      </c>
      <c r="M54" s="221">
        <v>2</v>
      </c>
      <c r="N54" s="221">
        <v>6</v>
      </c>
      <c r="O54" s="221" t="s">
        <v>23</v>
      </c>
      <c r="P54" s="221" t="s">
        <v>23</v>
      </c>
      <c r="Q54" s="221">
        <v>13</v>
      </c>
      <c r="R54" s="91"/>
      <c r="S54" s="91"/>
      <c r="T54" s="91"/>
      <c r="U54" s="91"/>
    </row>
    <row r="55" spans="1:21" ht="12" customHeight="1">
      <c r="A55" s="135"/>
      <c r="B55" s="140" t="s">
        <v>149</v>
      </c>
      <c r="C55" s="137"/>
      <c r="D55" s="221">
        <v>12</v>
      </c>
      <c r="E55" s="221">
        <v>1059</v>
      </c>
      <c r="F55" s="221" t="s">
        <v>23</v>
      </c>
      <c r="G55" s="221">
        <v>0</v>
      </c>
      <c r="H55" s="221" t="s">
        <v>23</v>
      </c>
      <c r="I55" s="221" t="s">
        <v>23</v>
      </c>
      <c r="J55" s="221" t="s">
        <v>23</v>
      </c>
      <c r="K55" s="221">
        <v>12</v>
      </c>
      <c r="L55" s="221" t="s">
        <v>23</v>
      </c>
      <c r="M55" s="221">
        <v>1</v>
      </c>
      <c r="N55" s="221">
        <v>4</v>
      </c>
      <c r="O55" s="221" t="s">
        <v>23</v>
      </c>
      <c r="P55" s="221" t="s">
        <v>23</v>
      </c>
      <c r="Q55" s="221">
        <v>7</v>
      </c>
      <c r="R55" s="91"/>
      <c r="S55" s="91"/>
      <c r="T55" s="91"/>
      <c r="U55" s="91"/>
    </row>
    <row r="56" spans="1:21" ht="12" customHeight="1">
      <c r="A56" s="135"/>
      <c r="B56" s="140" t="s">
        <v>150</v>
      </c>
      <c r="C56" s="137"/>
      <c r="D56" s="221">
        <v>8</v>
      </c>
      <c r="E56" s="221">
        <v>116</v>
      </c>
      <c r="F56" s="221" t="s">
        <v>23</v>
      </c>
      <c r="G56" s="221">
        <v>1</v>
      </c>
      <c r="H56" s="221" t="s">
        <v>23</v>
      </c>
      <c r="I56" s="221">
        <v>1</v>
      </c>
      <c r="J56" s="221" t="s">
        <v>23</v>
      </c>
      <c r="K56" s="221">
        <v>7</v>
      </c>
      <c r="L56" s="221" t="s">
        <v>23</v>
      </c>
      <c r="M56" s="221">
        <v>1</v>
      </c>
      <c r="N56" s="221">
        <v>2</v>
      </c>
      <c r="O56" s="221" t="s">
        <v>23</v>
      </c>
      <c r="P56" s="221" t="s">
        <v>23</v>
      </c>
      <c r="Q56" s="221">
        <v>4</v>
      </c>
      <c r="R56" s="91"/>
      <c r="S56" s="91"/>
      <c r="T56" s="91"/>
      <c r="U56" s="91"/>
    </row>
    <row r="57" spans="1:21" ht="12" customHeight="1">
      <c r="A57" s="135"/>
      <c r="B57" s="140" t="s">
        <v>151</v>
      </c>
      <c r="C57" s="137"/>
      <c r="D57" s="221">
        <v>2</v>
      </c>
      <c r="E57" s="221" t="s">
        <v>333</v>
      </c>
      <c r="F57" s="221">
        <v>1</v>
      </c>
      <c r="G57" s="221">
        <v>1</v>
      </c>
      <c r="H57" s="221" t="s">
        <v>23</v>
      </c>
      <c r="I57" s="221">
        <v>1</v>
      </c>
      <c r="J57" s="221" t="s">
        <v>23</v>
      </c>
      <c r="K57" s="221">
        <v>0</v>
      </c>
      <c r="L57" s="221" t="s">
        <v>23</v>
      </c>
      <c r="M57" s="221" t="s">
        <v>23</v>
      </c>
      <c r="N57" s="221" t="s">
        <v>23</v>
      </c>
      <c r="O57" s="221" t="s">
        <v>23</v>
      </c>
      <c r="P57" s="221" t="s">
        <v>23</v>
      </c>
      <c r="Q57" s="221" t="s">
        <v>23</v>
      </c>
      <c r="R57" s="91"/>
      <c r="S57" s="91"/>
      <c r="T57" s="91"/>
      <c r="U57" s="91"/>
    </row>
    <row r="58" spans="1:21" ht="12" customHeight="1">
      <c r="A58" s="135"/>
      <c r="B58" s="140" t="s">
        <v>152</v>
      </c>
      <c r="C58" s="137"/>
      <c r="D58" s="221">
        <v>5</v>
      </c>
      <c r="E58" s="221">
        <v>14</v>
      </c>
      <c r="F58" s="221" t="s">
        <v>23</v>
      </c>
      <c r="G58" s="221">
        <v>1</v>
      </c>
      <c r="H58" s="221" t="s">
        <v>23</v>
      </c>
      <c r="I58" s="221" t="s">
        <v>23</v>
      </c>
      <c r="J58" s="221">
        <v>1</v>
      </c>
      <c r="K58" s="221">
        <v>4</v>
      </c>
      <c r="L58" s="221" t="s">
        <v>23</v>
      </c>
      <c r="M58" s="221" t="s">
        <v>23</v>
      </c>
      <c r="N58" s="221">
        <v>1</v>
      </c>
      <c r="O58" s="221" t="s">
        <v>23</v>
      </c>
      <c r="P58" s="221">
        <v>2</v>
      </c>
      <c r="Q58" s="221">
        <v>1</v>
      </c>
      <c r="R58" s="91"/>
      <c r="S58" s="91"/>
      <c r="T58" s="91"/>
      <c r="U58" s="91"/>
    </row>
    <row r="59" spans="1:21" ht="12" customHeight="1">
      <c r="A59" s="135"/>
      <c r="B59" s="140" t="s">
        <v>153</v>
      </c>
      <c r="C59" s="137"/>
      <c r="D59" s="224">
        <v>19</v>
      </c>
      <c r="E59" s="224">
        <v>165</v>
      </c>
      <c r="F59" s="224" t="s">
        <v>23</v>
      </c>
      <c r="G59" s="224">
        <v>5</v>
      </c>
      <c r="H59" s="224" t="s">
        <v>23</v>
      </c>
      <c r="I59" s="224">
        <v>3</v>
      </c>
      <c r="J59" s="224">
        <v>2</v>
      </c>
      <c r="K59" s="224">
        <v>14</v>
      </c>
      <c r="L59" s="224" t="s">
        <v>23</v>
      </c>
      <c r="M59" s="224" t="s">
        <v>23</v>
      </c>
      <c r="N59" s="224">
        <v>8</v>
      </c>
      <c r="O59" s="224" t="s">
        <v>23</v>
      </c>
      <c r="P59" s="224" t="s">
        <v>23</v>
      </c>
      <c r="Q59" s="224">
        <v>6</v>
      </c>
      <c r="R59" s="91"/>
      <c r="S59" s="91"/>
      <c r="T59" s="91"/>
      <c r="U59" s="91"/>
    </row>
    <row r="60" spans="1:21" ht="12" customHeight="1">
      <c r="A60" s="135"/>
      <c r="B60" s="140" t="s">
        <v>154</v>
      </c>
      <c r="C60" s="137"/>
      <c r="D60" s="224">
        <v>21</v>
      </c>
      <c r="E60" s="224">
        <v>303</v>
      </c>
      <c r="F60" s="224" t="s">
        <v>23</v>
      </c>
      <c r="G60" s="224">
        <v>2</v>
      </c>
      <c r="H60" s="224" t="s">
        <v>23</v>
      </c>
      <c r="I60" s="224">
        <v>1</v>
      </c>
      <c r="J60" s="224">
        <v>1</v>
      </c>
      <c r="K60" s="224">
        <v>19</v>
      </c>
      <c r="L60" s="224" t="s">
        <v>23</v>
      </c>
      <c r="M60" s="224">
        <v>2</v>
      </c>
      <c r="N60" s="224">
        <v>8</v>
      </c>
      <c r="O60" s="224" t="s">
        <v>23</v>
      </c>
      <c r="P60" s="224">
        <v>1</v>
      </c>
      <c r="Q60" s="224">
        <v>8</v>
      </c>
      <c r="R60" s="91"/>
      <c r="S60" s="91"/>
      <c r="T60" s="91"/>
      <c r="U60" s="91"/>
    </row>
    <row r="61" spans="1:21" ht="6.75" customHeight="1">
      <c r="A61" s="141"/>
      <c r="B61" s="142"/>
      <c r="C61" s="14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91"/>
      <c r="S61" s="91"/>
      <c r="T61" s="91"/>
      <c r="U61" s="91"/>
    </row>
    <row r="62" ht="9" customHeight="1"/>
  </sheetData>
  <sheetProtection/>
  <mergeCells count="4">
    <mergeCell ref="A2:C5"/>
    <mergeCell ref="D2:E2"/>
    <mergeCell ref="G2:J2"/>
    <mergeCell ref="K2:Q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geOrder="overThenDown" paperSize="9" r:id="rId1"/>
  <headerFooter alignWithMargins="0">
    <oddFooter>&amp;C-37-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61"/>
  <sheetViews>
    <sheetView workbookViewId="0" topLeftCell="A1">
      <selection activeCell="A1" sqref="A1"/>
    </sheetView>
  </sheetViews>
  <sheetFormatPr defaultColWidth="3.125" defaultRowHeight="14.25" customHeight="1"/>
  <cols>
    <col min="1" max="1" width="1.25" style="87" customWidth="1"/>
    <col min="2" max="2" width="13.625" style="88" bestFit="1" customWidth="1"/>
    <col min="3" max="3" width="1.25" style="88" customWidth="1"/>
    <col min="4" max="4" width="6.25390625" style="87" bestFit="1" customWidth="1"/>
    <col min="5" max="5" width="7.375" style="87" bestFit="1" customWidth="1"/>
    <col min="6" max="6" width="5.75390625" style="87" customWidth="1"/>
    <col min="7" max="7" width="5.125" style="87" customWidth="1"/>
    <col min="8" max="10" width="4.875" style="87" customWidth="1"/>
    <col min="11" max="11" width="6.25390625" style="87" bestFit="1" customWidth="1"/>
    <col min="12" max="17" width="4.875" style="87" customWidth="1"/>
    <col min="18" max="16384" width="3.125" style="87" customWidth="1"/>
  </cols>
  <sheetData>
    <row r="1" spans="1:17" s="11" customFormat="1" ht="12.75" customHeight="1">
      <c r="A1" s="147" t="s">
        <v>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2"/>
      <c r="P1" s="12"/>
      <c r="Q1" s="19" t="s">
        <v>25</v>
      </c>
    </row>
    <row r="2" spans="1:21" ht="25.5" customHeight="1">
      <c r="A2" s="314" t="s">
        <v>461</v>
      </c>
      <c r="B2" s="315"/>
      <c r="C2" s="316"/>
      <c r="D2" s="308" t="s">
        <v>314</v>
      </c>
      <c r="E2" s="309"/>
      <c r="F2" s="93" t="s">
        <v>315</v>
      </c>
      <c r="G2" s="310" t="s">
        <v>316</v>
      </c>
      <c r="H2" s="311"/>
      <c r="I2" s="311"/>
      <c r="J2" s="312"/>
      <c r="K2" s="313" t="s">
        <v>317</v>
      </c>
      <c r="L2" s="311"/>
      <c r="M2" s="311"/>
      <c r="N2" s="311"/>
      <c r="O2" s="311"/>
      <c r="P2" s="311"/>
      <c r="Q2" s="312"/>
      <c r="R2" s="94"/>
      <c r="S2" s="94"/>
      <c r="T2" s="91"/>
      <c r="U2" s="91"/>
    </row>
    <row r="3" spans="1:21" ht="6" customHeight="1">
      <c r="A3" s="317"/>
      <c r="B3" s="317"/>
      <c r="C3" s="318"/>
      <c r="D3" s="95"/>
      <c r="E3" s="96"/>
      <c r="F3" s="97"/>
      <c r="G3" s="98"/>
      <c r="H3" s="99"/>
      <c r="I3" s="100"/>
      <c r="J3" s="101"/>
      <c r="K3" s="102"/>
      <c r="L3" s="103"/>
      <c r="M3" s="100"/>
      <c r="N3" s="104"/>
      <c r="O3" s="105"/>
      <c r="P3" s="105"/>
      <c r="Q3" s="106"/>
      <c r="R3" s="94"/>
      <c r="S3" s="94"/>
      <c r="T3" s="91"/>
      <c r="U3" s="91"/>
    </row>
    <row r="4" spans="1:21" s="119" customFormat="1" ht="85.5">
      <c r="A4" s="317"/>
      <c r="B4" s="317"/>
      <c r="C4" s="318"/>
      <c r="D4" s="107" t="s">
        <v>318</v>
      </c>
      <c r="E4" s="108" t="s">
        <v>319</v>
      </c>
      <c r="F4" s="149" t="s">
        <v>320</v>
      </c>
      <c r="G4" s="110"/>
      <c r="H4" s="111" t="s">
        <v>321</v>
      </c>
      <c r="I4" s="112" t="s">
        <v>322</v>
      </c>
      <c r="J4" s="113" t="s">
        <v>323</v>
      </c>
      <c r="K4" s="114"/>
      <c r="L4" s="115" t="s">
        <v>324</v>
      </c>
      <c r="M4" s="112" t="s">
        <v>325</v>
      </c>
      <c r="N4" s="116" t="s">
        <v>326</v>
      </c>
      <c r="O4" s="110" t="s">
        <v>327</v>
      </c>
      <c r="P4" s="110" t="s">
        <v>328</v>
      </c>
      <c r="Q4" s="110" t="s">
        <v>329</v>
      </c>
      <c r="R4" s="117"/>
      <c r="S4" s="117"/>
      <c r="T4" s="118"/>
      <c r="U4" s="118"/>
    </row>
    <row r="5" spans="1:21" ht="6" customHeight="1">
      <c r="A5" s="319"/>
      <c r="B5" s="319"/>
      <c r="C5" s="320"/>
      <c r="D5" s="120"/>
      <c r="E5" s="121"/>
      <c r="F5" s="122"/>
      <c r="G5" s="123"/>
      <c r="H5" s="124"/>
      <c r="I5" s="125"/>
      <c r="J5" s="126"/>
      <c r="K5" s="123"/>
      <c r="L5" s="127"/>
      <c r="M5" s="128"/>
      <c r="N5" s="125"/>
      <c r="O5" s="125"/>
      <c r="P5" s="125"/>
      <c r="Q5" s="125"/>
      <c r="R5" s="94"/>
      <c r="S5" s="94"/>
      <c r="T5" s="94"/>
      <c r="U5" s="94"/>
    </row>
    <row r="6" spans="1:21" ht="6.75" customHeight="1">
      <c r="A6" s="236"/>
      <c r="B6" s="236"/>
      <c r="C6" s="237"/>
      <c r="D6" s="132"/>
      <c r="E6" s="133"/>
      <c r="F6" s="132"/>
      <c r="G6" s="132"/>
      <c r="H6" s="94"/>
      <c r="I6" s="94"/>
      <c r="J6" s="134"/>
      <c r="K6" s="132"/>
      <c r="L6" s="134"/>
      <c r="M6" s="238"/>
      <c r="N6" s="94"/>
      <c r="O6" s="94"/>
      <c r="P6" s="94"/>
      <c r="Q6" s="94"/>
      <c r="R6" s="94"/>
      <c r="S6" s="94"/>
      <c r="T6" s="94"/>
      <c r="U6" s="94"/>
    </row>
    <row r="7" spans="1:21" ht="12" customHeight="1">
      <c r="A7" s="135"/>
      <c r="B7" s="140" t="s">
        <v>155</v>
      </c>
      <c r="C7" s="137"/>
      <c r="D7" s="221">
        <v>59</v>
      </c>
      <c r="E7" s="221">
        <v>468</v>
      </c>
      <c r="F7" s="221" t="s">
        <v>23</v>
      </c>
      <c r="G7" s="221">
        <v>14</v>
      </c>
      <c r="H7" s="221" t="s">
        <v>23</v>
      </c>
      <c r="I7" s="221">
        <v>10</v>
      </c>
      <c r="J7" s="221">
        <v>4</v>
      </c>
      <c r="K7" s="221">
        <v>45</v>
      </c>
      <c r="L7" s="221" t="s">
        <v>23</v>
      </c>
      <c r="M7" s="221">
        <v>3</v>
      </c>
      <c r="N7" s="221">
        <v>14</v>
      </c>
      <c r="O7" s="221">
        <v>1</v>
      </c>
      <c r="P7" s="221">
        <v>7</v>
      </c>
      <c r="Q7" s="221">
        <v>20</v>
      </c>
      <c r="R7" s="91"/>
      <c r="S7" s="91"/>
      <c r="T7" s="91"/>
      <c r="U7" s="91"/>
    </row>
    <row r="8" spans="1:21" ht="12" customHeight="1">
      <c r="A8" s="135"/>
      <c r="B8" s="140" t="s">
        <v>156</v>
      </c>
      <c r="C8" s="137"/>
      <c r="D8" s="221">
        <v>10</v>
      </c>
      <c r="E8" s="221">
        <v>182</v>
      </c>
      <c r="F8" s="221" t="s">
        <v>23</v>
      </c>
      <c r="G8" s="221">
        <v>1</v>
      </c>
      <c r="H8" s="221" t="s">
        <v>23</v>
      </c>
      <c r="I8" s="221">
        <v>1</v>
      </c>
      <c r="J8" s="221" t="s">
        <v>23</v>
      </c>
      <c r="K8" s="221">
        <v>9</v>
      </c>
      <c r="L8" s="221" t="s">
        <v>23</v>
      </c>
      <c r="M8" s="221" t="s">
        <v>23</v>
      </c>
      <c r="N8" s="221">
        <v>5</v>
      </c>
      <c r="O8" s="221" t="s">
        <v>23</v>
      </c>
      <c r="P8" s="221" t="s">
        <v>23</v>
      </c>
      <c r="Q8" s="221">
        <v>4</v>
      </c>
      <c r="R8" s="91"/>
      <c r="S8" s="91"/>
      <c r="T8" s="91"/>
      <c r="U8" s="91"/>
    </row>
    <row r="9" spans="1:21" ht="12" customHeight="1">
      <c r="A9" s="135"/>
      <c r="B9" s="140" t="s">
        <v>157</v>
      </c>
      <c r="C9" s="137"/>
      <c r="D9" s="221">
        <v>4</v>
      </c>
      <c r="E9" s="221">
        <v>43</v>
      </c>
      <c r="F9" s="221">
        <v>1</v>
      </c>
      <c r="G9" s="221">
        <v>2</v>
      </c>
      <c r="H9" s="221" t="s">
        <v>23</v>
      </c>
      <c r="I9" s="221">
        <v>1</v>
      </c>
      <c r="J9" s="221">
        <v>1</v>
      </c>
      <c r="K9" s="221">
        <v>1</v>
      </c>
      <c r="L9" s="221" t="s">
        <v>23</v>
      </c>
      <c r="M9" s="221" t="s">
        <v>23</v>
      </c>
      <c r="N9" s="221" t="s">
        <v>23</v>
      </c>
      <c r="O9" s="221" t="s">
        <v>23</v>
      </c>
      <c r="P9" s="221" t="s">
        <v>23</v>
      </c>
      <c r="Q9" s="221">
        <v>1</v>
      </c>
      <c r="R9" s="91"/>
      <c r="S9" s="91"/>
      <c r="T9" s="91"/>
      <c r="U9" s="91"/>
    </row>
    <row r="10" spans="1:21" ht="12" customHeight="1">
      <c r="A10" s="135"/>
      <c r="B10" s="140" t="s">
        <v>158</v>
      </c>
      <c r="C10" s="137"/>
      <c r="D10" s="221">
        <v>53</v>
      </c>
      <c r="E10" s="221">
        <v>993</v>
      </c>
      <c r="F10" s="221" t="s">
        <v>23</v>
      </c>
      <c r="G10" s="221">
        <v>8</v>
      </c>
      <c r="H10" s="221" t="s">
        <v>23</v>
      </c>
      <c r="I10" s="221">
        <v>5</v>
      </c>
      <c r="J10" s="221">
        <v>3</v>
      </c>
      <c r="K10" s="221">
        <v>45</v>
      </c>
      <c r="L10" s="221" t="s">
        <v>23</v>
      </c>
      <c r="M10" s="221">
        <v>8</v>
      </c>
      <c r="N10" s="221">
        <v>23</v>
      </c>
      <c r="O10" s="221" t="s">
        <v>23</v>
      </c>
      <c r="P10" s="221">
        <v>2</v>
      </c>
      <c r="Q10" s="221">
        <v>12</v>
      </c>
      <c r="R10" s="91"/>
      <c r="S10" s="91"/>
      <c r="T10" s="91"/>
      <c r="U10" s="91"/>
    </row>
    <row r="11" spans="1:21" ht="12" customHeight="1">
      <c r="A11" s="135"/>
      <c r="B11" s="140" t="s">
        <v>159</v>
      </c>
      <c r="C11" s="137"/>
      <c r="D11" s="221">
        <v>245</v>
      </c>
      <c r="E11" s="221">
        <v>7681</v>
      </c>
      <c r="F11" s="221" t="s">
        <v>23</v>
      </c>
      <c r="G11" s="221">
        <v>24</v>
      </c>
      <c r="H11" s="221" t="s">
        <v>23</v>
      </c>
      <c r="I11" s="221">
        <v>18</v>
      </c>
      <c r="J11" s="221">
        <v>6</v>
      </c>
      <c r="K11" s="221">
        <v>221</v>
      </c>
      <c r="L11" s="221" t="s">
        <v>23</v>
      </c>
      <c r="M11" s="221">
        <v>38</v>
      </c>
      <c r="N11" s="221">
        <v>113</v>
      </c>
      <c r="O11" s="221">
        <v>9</v>
      </c>
      <c r="P11" s="221">
        <v>4</v>
      </c>
      <c r="Q11" s="221">
        <v>57</v>
      </c>
      <c r="R11" s="91"/>
      <c r="S11" s="91"/>
      <c r="T11" s="91"/>
      <c r="U11" s="91"/>
    </row>
    <row r="12" spans="1:21" ht="12" customHeight="1">
      <c r="A12" s="135"/>
      <c r="B12" s="140" t="s">
        <v>160</v>
      </c>
      <c r="C12" s="137"/>
      <c r="D12" s="221">
        <v>104</v>
      </c>
      <c r="E12" s="221">
        <v>1084</v>
      </c>
      <c r="F12" s="221" t="s">
        <v>23</v>
      </c>
      <c r="G12" s="221">
        <v>27</v>
      </c>
      <c r="H12" s="221" t="s">
        <v>23</v>
      </c>
      <c r="I12" s="221">
        <v>16</v>
      </c>
      <c r="J12" s="221">
        <v>11</v>
      </c>
      <c r="K12" s="221">
        <v>77</v>
      </c>
      <c r="L12" s="221" t="s">
        <v>23</v>
      </c>
      <c r="M12" s="221">
        <v>10</v>
      </c>
      <c r="N12" s="221">
        <v>30</v>
      </c>
      <c r="O12" s="221" t="s">
        <v>23</v>
      </c>
      <c r="P12" s="221">
        <v>16</v>
      </c>
      <c r="Q12" s="221">
        <v>21</v>
      </c>
      <c r="R12" s="91"/>
      <c r="S12" s="91"/>
      <c r="T12" s="91"/>
      <c r="U12" s="91"/>
    </row>
    <row r="13" spans="1:21" ht="12" customHeight="1">
      <c r="A13" s="135"/>
      <c r="B13" s="140" t="s">
        <v>161</v>
      </c>
      <c r="C13" s="137"/>
      <c r="D13" s="221">
        <v>37</v>
      </c>
      <c r="E13" s="221">
        <v>215</v>
      </c>
      <c r="F13" s="221" t="s">
        <v>23</v>
      </c>
      <c r="G13" s="221">
        <v>4</v>
      </c>
      <c r="H13" s="221" t="s">
        <v>23</v>
      </c>
      <c r="I13" s="221">
        <v>2</v>
      </c>
      <c r="J13" s="221">
        <v>2</v>
      </c>
      <c r="K13" s="221">
        <v>33</v>
      </c>
      <c r="L13" s="221" t="s">
        <v>23</v>
      </c>
      <c r="M13" s="221">
        <v>1</v>
      </c>
      <c r="N13" s="221">
        <v>22</v>
      </c>
      <c r="O13" s="221" t="s">
        <v>23</v>
      </c>
      <c r="P13" s="221">
        <v>4</v>
      </c>
      <c r="Q13" s="221">
        <v>6</v>
      </c>
      <c r="R13" s="91"/>
      <c r="S13" s="91"/>
      <c r="T13" s="91"/>
      <c r="U13" s="91"/>
    </row>
    <row r="14" spans="1:21" ht="12" customHeight="1">
      <c r="A14" s="135"/>
      <c r="B14" s="140" t="s">
        <v>162</v>
      </c>
      <c r="C14" s="137"/>
      <c r="D14" s="221">
        <v>11</v>
      </c>
      <c r="E14" s="221">
        <v>50</v>
      </c>
      <c r="F14" s="221">
        <v>1</v>
      </c>
      <c r="G14" s="221">
        <v>4</v>
      </c>
      <c r="H14" s="221" t="s">
        <v>23</v>
      </c>
      <c r="I14" s="221">
        <v>2</v>
      </c>
      <c r="J14" s="221">
        <v>2</v>
      </c>
      <c r="K14" s="221">
        <v>6</v>
      </c>
      <c r="L14" s="221" t="s">
        <v>23</v>
      </c>
      <c r="M14" s="221" t="s">
        <v>23</v>
      </c>
      <c r="N14" s="221">
        <v>3</v>
      </c>
      <c r="O14" s="221" t="s">
        <v>23</v>
      </c>
      <c r="P14" s="221" t="s">
        <v>23</v>
      </c>
      <c r="Q14" s="221">
        <v>3</v>
      </c>
      <c r="R14" s="91"/>
      <c r="S14" s="91"/>
      <c r="T14" s="91"/>
      <c r="U14" s="91"/>
    </row>
    <row r="15" spans="1:21" ht="12" customHeight="1">
      <c r="A15" s="135"/>
      <c r="B15" s="140" t="s">
        <v>163</v>
      </c>
      <c r="C15" s="137"/>
      <c r="D15" s="221">
        <v>4</v>
      </c>
      <c r="E15" s="221">
        <v>90</v>
      </c>
      <c r="F15" s="221" t="s">
        <v>23</v>
      </c>
      <c r="G15" s="221">
        <v>2</v>
      </c>
      <c r="H15" s="221" t="s">
        <v>23</v>
      </c>
      <c r="I15" s="221">
        <v>2</v>
      </c>
      <c r="J15" s="221" t="s">
        <v>23</v>
      </c>
      <c r="K15" s="221">
        <v>2</v>
      </c>
      <c r="L15" s="221" t="s">
        <v>23</v>
      </c>
      <c r="M15" s="221" t="s">
        <v>23</v>
      </c>
      <c r="N15" s="221" t="s">
        <v>23</v>
      </c>
      <c r="O15" s="221" t="s">
        <v>23</v>
      </c>
      <c r="P15" s="221" t="s">
        <v>23</v>
      </c>
      <c r="Q15" s="221">
        <v>2</v>
      </c>
      <c r="R15" s="91"/>
      <c r="S15" s="91"/>
      <c r="T15" s="91"/>
      <c r="U15" s="91"/>
    </row>
    <row r="16" spans="1:21" ht="12" customHeight="1">
      <c r="A16" s="135"/>
      <c r="B16" s="140" t="s">
        <v>164</v>
      </c>
      <c r="C16" s="137"/>
      <c r="D16" s="221">
        <v>100</v>
      </c>
      <c r="E16" s="221">
        <v>5109</v>
      </c>
      <c r="F16" s="221" t="s">
        <v>23</v>
      </c>
      <c r="G16" s="221">
        <v>4</v>
      </c>
      <c r="H16" s="221" t="s">
        <v>23</v>
      </c>
      <c r="I16" s="221">
        <v>2</v>
      </c>
      <c r="J16" s="221">
        <v>2</v>
      </c>
      <c r="K16" s="221">
        <v>96</v>
      </c>
      <c r="L16" s="221" t="s">
        <v>23</v>
      </c>
      <c r="M16" s="221">
        <v>76</v>
      </c>
      <c r="N16" s="221">
        <v>7</v>
      </c>
      <c r="O16" s="221" t="s">
        <v>23</v>
      </c>
      <c r="P16" s="221" t="s">
        <v>23</v>
      </c>
      <c r="Q16" s="221">
        <v>13</v>
      </c>
      <c r="R16" s="91"/>
      <c r="S16" s="91"/>
      <c r="T16" s="91"/>
      <c r="U16" s="91"/>
    </row>
    <row r="17" spans="1:21" ht="12" customHeight="1">
      <c r="A17" s="135"/>
      <c r="B17" s="140" t="s">
        <v>165</v>
      </c>
      <c r="C17" s="137"/>
      <c r="D17" s="221">
        <v>42</v>
      </c>
      <c r="E17" s="221">
        <v>1458</v>
      </c>
      <c r="F17" s="221" t="s">
        <v>23</v>
      </c>
      <c r="G17" s="221">
        <v>0</v>
      </c>
      <c r="H17" s="221" t="s">
        <v>23</v>
      </c>
      <c r="I17" s="221" t="s">
        <v>23</v>
      </c>
      <c r="J17" s="221" t="s">
        <v>23</v>
      </c>
      <c r="K17" s="221">
        <v>42</v>
      </c>
      <c r="L17" s="221" t="s">
        <v>23</v>
      </c>
      <c r="M17" s="221">
        <v>5</v>
      </c>
      <c r="N17" s="221">
        <v>7</v>
      </c>
      <c r="O17" s="221" t="s">
        <v>23</v>
      </c>
      <c r="P17" s="221">
        <v>1</v>
      </c>
      <c r="Q17" s="221">
        <v>29</v>
      </c>
      <c r="R17" s="91"/>
      <c r="S17" s="91"/>
      <c r="T17" s="91"/>
      <c r="U17" s="91"/>
    </row>
    <row r="18" spans="1:21" ht="12" customHeight="1">
      <c r="A18" s="135"/>
      <c r="B18" s="140" t="s">
        <v>166</v>
      </c>
      <c r="C18" s="137"/>
      <c r="D18" s="221">
        <v>12</v>
      </c>
      <c r="E18" s="221">
        <v>630</v>
      </c>
      <c r="F18" s="221" t="s">
        <v>23</v>
      </c>
      <c r="G18" s="221">
        <v>1</v>
      </c>
      <c r="H18" s="221" t="s">
        <v>23</v>
      </c>
      <c r="I18" s="221" t="s">
        <v>23</v>
      </c>
      <c r="J18" s="221">
        <v>1</v>
      </c>
      <c r="K18" s="221">
        <v>11</v>
      </c>
      <c r="L18" s="221" t="s">
        <v>23</v>
      </c>
      <c r="M18" s="221" t="s">
        <v>23</v>
      </c>
      <c r="N18" s="221">
        <v>3</v>
      </c>
      <c r="O18" s="221" t="s">
        <v>23</v>
      </c>
      <c r="P18" s="221" t="s">
        <v>23</v>
      </c>
      <c r="Q18" s="221">
        <v>8</v>
      </c>
      <c r="R18" s="91"/>
      <c r="S18" s="91"/>
      <c r="T18" s="91"/>
      <c r="U18" s="91"/>
    </row>
    <row r="19" spans="1:21" ht="12" customHeight="1">
      <c r="A19" s="135"/>
      <c r="B19" s="140" t="s">
        <v>167</v>
      </c>
      <c r="C19" s="137"/>
      <c r="D19" s="221">
        <v>9</v>
      </c>
      <c r="E19" s="221">
        <v>14</v>
      </c>
      <c r="F19" s="221" t="s">
        <v>23</v>
      </c>
      <c r="G19" s="221">
        <v>5</v>
      </c>
      <c r="H19" s="221" t="s">
        <v>23</v>
      </c>
      <c r="I19" s="221">
        <v>5</v>
      </c>
      <c r="J19" s="221" t="s">
        <v>23</v>
      </c>
      <c r="K19" s="221">
        <v>4</v>
      </c>
      <c r="L19" s="221" t="s">
        <v>23</v>
      </c>
      <c r="M19" s="221" t="s">
        <v>23</v>
      </c>
      <c r="N19" s="221" t="s">
        <v>23</v>
      </c>
      <c r="O19" s="221" t="s">
        <v>23</v>
      </c>
      <c r="P19" s="221">
        <v>2</v>
      </c>
      <c r="Q19" s="221">
        <v>2</v>
      </c>
      <c r="R19" s="91"/>
      <c r="S19" s="91"/>
      <c r="T19" s="91"/>
      <c r="U19" s="91"/>
    </row>
    <row r="20" spans="1:21" ht="12" customHeight="1">
      <c r="A20" s="135"/>
      <c r="B20" s="140" t="s">
        <v>168</v>
      </c>
      <c r="C20" s="137"/>
      <c r="D20" s="221">
        <v>1</v>
      </c>
      <c r="E20" s="221" t="s">
        <v>333</v>
      </c>
      <c r="F20" s="221" t="s">
        <v>23</v>
      </c>
      <c r="G20" s="221">
        <v>0</v>
      </c>
      <c r="H20" s="221" t="s">
        <v>23</v>
      </c>
      <c r="I20" s="221" t="s">
        <v>23</v>
      </c>
      <c r="J20" s="221" t="s">
        <v>23</v>
      </c>
      <c r="K20" s="221">
        <v>1</v>
      </c>
      <c r="L20" s="221" t="s">
        <v>23</v>
      </c>
      <c r="M20" s="221" t="s">
        <v>23</v>
      </c>
      <c r="N20" s="221" t="s">
        <v>23</v>
      </c>
      <c r="O20" s="221" t="s">
        <v>23</v>
      </c>
      <c r="P20" s="221" t="s">
        <v>23</v>
      </c>
      <c r="Q20" s="221">
        <v>1</v>
      </c>
      <c r="R20" s="91"/>
      <c r="S20" s="91"/>
      <c r="T20" s="91"/>
      <c r="U20" s="91"/>
    </row>
    <row r="21" spans="1:21" ht="12" customHeight="1">
      <c r="A21" s="135"/>
      <c r="B21" s="140" t="s">
        <v>169</v>
      </c>
      <c r="C21" s="137"/>
      <c r="D21" s="221">
        <v>44</v>
      </c>
      <c r="E21" s="221">
        <v>695</v>
      </c>
      <c r="F21" s="221">
        <v>1</v>
      </c>
      <c r="G21" s="221">
        <v>10</v>
      </c>
      <c r="H21" s="221" t="s">
        <v>23</v>
      </c>
      <c r="I21" s="221">
        <v>6</v>
      </c>
      <c r="J21" s="221">
        <v>4</v>
      </c>
      <c r="K21" s="221">
        <v>33</v>
      </c>
      <c r="L21" s="221" t="s">
        <v>23</v>
      </c>
      <c r="M21" s="221">
        <v>2</v>
      </c>
      <c r="N21" s="221">
        <v>18</v>
      </c>
      <c r="O21" s="221" t="s">
        <v>23</v>
      </c>
      <c r="P21" s="221" t="s">
        <v>23</v>
      </c>
      <c r="Q21" s="221">
        <v>13</v>
      </c>
      <c r="R21" s="91"/>
      <c r="S21" s="91"/>
      <c r="T21" s="91"/>
      <c r="U21" s="91"/>
    </row>
    <row r="22" spans="1:21" ht="12" customHeight="1">
      <c r="A22" s="135"/>
      <c r="B22" s="140" t="s">
        <v>170</v>
      </c>
      <c r="C22" s="137"/>
      <c r="D22" s="221">
        <v>8</v>
      </c>
      <c r="E22" s="221">
        <v>165</v>
      </c>
      <c r="F22" s="221">
        <v>1</v>
      </c>
      <c r="G22" s="221">
        <v>0</v>
      </c>
      <c r="H22" s="221" t="s">
        <v>23</v>
      </c>
      <c r="I22" s="221" t="s">
        <v>23</v>
      </c>
      <c r="J22" s="221" t="s">
        <v>23</v>
      </c>
      <c r="K22" s="221">
        <v>7</v>
      </c>
      <c r="L22" s="221" t="s">
        <v>23</v>
      </c>
      <c r="M22" s="221">
        <v>3</v>
      </c>
      <c r="N22" s="221">
        <v>1</v>
      </c>
      <c r="O22" s="221" t="s">
        <v>23</v>
      </c>
      <c r="P22" s="221" t="s">
        <v>23</v>
      </c>
      <c r="Q22" s="221">
        <v>3</v>
      </c>
      <c r="R22" s="91"/>
      <c r="S22" s="91"/>
      <c r="T22" s="91"/>
      <c r="U22" s="91"/>
    </row>
    <row r="23" spans="1:21" ht="12" customHeight="1">
      <c r="A23" s="135"/>
      <c r="B23" s="140" t="s">
        <v>171</v>
      </c>
      <c r="C23" s="137"/>
      <c r="D23" s="221">
        <v>4</v>
      </c>
      <c r="E23" s="221">
        <v>54</v>
      </c>
      <c r="F23" s="221" t="s">
        <v>23</v>
      </c>
      <c r="G23" s="221">
        <v>1</v>
      </c>
      <c r="H23" s="221" t="s">
        <v>23</v>
      </c>
      <c r="I23" s="221" t="s">
        <v>23</v>
      </c>
      <c r="J23" s="221">
        <v>1</v>
      </c>
      <c r="K23" s="221">
        <v>3</v>
      </c>
      <c r="L23" s="221" t="s">
        <v>23</v>
      </c>
      <c r="M23" s="221" t="s">
        <v>23</v>
      </c>
      <c r="N23" s="221">
        <v>1</v>
      </c>
      <c r="O23" s="221" t="s">
        <v>23</v>
      </c>
      <c r="P23" s="221" t="s">
        <v>23</v>
      </c>
      <c r="Q23" s="221">
        <v>2</v>
      </c>
      <c r="R23" s="91"/>
      <c r="S23" s="91"/>
      <c r="T23" s="91"/>
      <c r="U23" s="91"/>
    </row>
    <row r="24" spans="1:21" ht="12" customHeight="1">
      <c r="A24" s="135"/>
      <c r="B24" s="140" t="s">
        <v>172</v>
      </c>
      <c r="C24" s="137"/>
      <c r="D24" s="221">
        <v>216</v>
      </c>
      <c r="E24" s="221">
        <v>18993</v>
      </c>
      <c r="F24" s="221" t="s">
        <v>23</v>
      </c>
      <c r="G24" s="221">
        <v>2</v>
      </c>
      <c r="H24" s="221" t="s">
        <v>23</v>
      </c>
      <c r="I24" s="221">
        <v>2</v>
      </c>
      <c r="J24" s="221" t="s">
        <v>23</v>
      </c>
      <c r="K24" s="221">
        <v>214</v>
      </c>
      <c r="L24" s="221" t="s">
        <v>23</v>
      </c>
      <c r="M24" s="221">
        <v>90</v>
      </c>
      <c r="N24" s="221">
        <v>92</v>
      </c>
      <c r="O24" s="221">
        <v>5</v>
      </c>
      <c r="P24" s="221">
        <v>1</v>
      </c>
      <c r="Q24" s="221">
        <v>26</v>
      </c>
      <c r="R24" s="91"/>
      <c r="S24" s="91"/>
      <c r="T24" s="91"/>
      <c r="U24" s="91"/>
    </row>
    <row r="25" spans="1:21" ht="12" customHeight="1">
      <c r="A25" s="135"/>
      <c r="B25" s="140" t="s">
        <v>173</v>
      </c>
      <c r="C25" s="137"/>
      <c r="D25" s="221">
        <v>6</v>
      </c>
      <c r="E25" s="221">
        <v>881</v>
      </c>
      <c r="F25" s="221" t="s">
        <v>23</v>
      </c>
      <c r="G25" s="221">
        <v>0</v>
      </c>
      <c r="H25" s="221" t="s">
        <v>23</v>
      </c>
      <c r="I25" s="221" t="s">
        <v>23</v>
      </c>
      <c r="J25" s="221" t="s">
        <v>23</v>
      </c>
      <c r="K25" s="221">
        <v>6</v>
      </c>
      <c r="L25" s="221" t="s">
        <v>23</v>
      </c>
      <c r="M25" s="221">
        <v>1</v>
      </c>
      <c r="N25" s="221">
        <v>3</v>
      </c>
      <c r="O25" s="221" t="s">
        <v>23</v>
      </c>
      <c r="P25" s="221" t="s">
        <v>23</v>
      </c>
      <c r="Q25" s="221">
        <v>2</v>
      </c>
      <c r="R25" s="91"/>
      <c r="S25" s="91"/>
      <c r="T25" s="91"/>
      <c r="U25" s="91"/>
    </row>
    <row r="26" spans="1:21" ht="12" customHeight="1">
      <c r="A26" s="135"/>
      <c r="B26" s="140" t="s">
        <v>174</v>
      </c>
      <c r="C26" s="137"/>
      <c r="D26" s="221" t="s">
        <v>23</v>
      </c>
      <c r="E26" s="221" t="s">
        <v>23</v>
      </c>
      <c r="F26" s="221" t="s">
        <v>23</v>
      </c>
      <c r="G26" s="221" t="s">
        <v>23</v>
      </c>
      <c r="H26" s="221" t="s">
        <v>23</v>
      </c>
      <c r="I26" s="221" t="s">
        <v>23</v>
      </c>
      <c r="J26" s="221" t="s">
        <v>23</v>
      </c>
      <c r="K26" s="221" t="s">
        <v>23</v>
      </c>
      <c r="L26" s="221" t="s">
        <v>23</v>
      </c>
      <c r="M26" s="221" t="s">
        <v>23</v>
      </c>
      <c r="N26" s="221" t="s">
        <v>23</v>
      </c>
      <c r="O26" s="221" t="s">
        <v>23</v>
      </c>
      <c r="P26" s="221" t="s">
        <v>23</v>
      </c>
      <c r="Q26" s="221" t="s">
        <v>23</v>
      </c>
      <c r="R26" s="91"/>
      <c r="S26" s="91"/>
      <c r="T26" s="91"/>
      <c r="U26" s="91"/>
    </row>
    <row r="27" spans="1:21" ht="12" customHeight="1">
      <c r="A27" s="135"/>
      <c r="B27" s="140" t="s">
        <v>175</v>
      </c>
      <c r="C27" s="137"/>
      <c r="D27" s="221">
        <v>60</v>
      </c>
      <c r="E27" s="221">
        <v>1029</v>
      </c>
      <c r="F27" s="221" t="s">
        <v>23</v>
      </c>
      <c r="G27" s="221">
        <v>9</v>
      </c>
      <c r="H27" s="221" t="s">
        <v>23</v>
      </c>
      <c r="I27" s="221">
        <v>6</v>
      </c>
      <c r="J27" s="221">
        <v>3</v>
      </c>
      <c r="K27" s="221">
        <v>51</v>
      </c>
      <c r="L27" s="221" t="s">
        <v>23</v>
      </c>
      <c r="M27" s="221">
        <v>7</v>
      </c>
      <c r="N27" s="221">
        <v>21</v>
      </c>
      <c r="O27" s="221" t="s">
        <v>23</v>
      </c>
      <c r="P27" s="221" t="s">
        <v>23</v>
      </c>
      <c r="Q27" s="221">
        <v>23</v>
      </c>
      <c r="R27" s="91"/>
      <c r="S27" s="91"/>
      <c r="T27" s="91"/>
      <c r="U27" s="91"/>
    </row>
    <row r="28" spans="1:21" ht="12" customHeight="1">
      <c r="A28" s="135"/>
      <c r="B28" s="140" t="s">
        <v>176</v>
      </c>
      <c r="C28" s="137"/>
      <c r="D28" s="221">
        <v>36</v>
      </c>
      <c r="E28" s="221">
        <v>325</v>
      </c>
      <c r="F28" s="221">
        <v>1</v>
      </c>
      <c r="G28" s="221">
        <v>0</v>
      </c>
      <c r="H28" s="221" t="s">
        <v>23</v>
      </c>
      <c r="I28" s="221" t="s">
        <v>23</v>
      </c>
      <c r="J28" s="221" t="s">
        <v>23</v>
      </c>
      <c r="K28" s="221">
        <v>35</v>
      </c>
      <c r="L28" s="221" t="s">
        <v>23</v>
      </c>
      <c r="M28" s="221">
        <v>2</v>
      </c>
      <c r="N28" s="221">
        <v>20</v>
      </c>
      <c r="O28" s="221" t="s">
        <v>23</v>
      </c>
      <c r="P28" s="221" t="s">
        <v>23</v>
      </c>
      <c r="Q28" s="221">
        <v>13</v>
      </c>
      <c r="R28" s="91"/>
      <c r="S28" s="91"/>
      <c r="T28" s="91"/>
      <c r="U28" s="91"/>
    </row>
    <row r="29" spans="1:21" ht="12" customHeight="1">
      <c r="A29" s="135"/>
      <c r="B29" s="140" t="s">
        <v>177</v>
      </c>
      <c r="C29" s="137"/>
      <c r="D29" s="221">
        <v>64</v>
      </c>
      <c r="E29" s="221">
        <v>443</v>
      </c>
      <c r="F29" s="221" t="s">
        <v>23</v>
      </c>
      <c r="G29" s="221">
        <v>13</v>
      </c>
      <c r="H29" s="221" t="s">
        <v>23</v>
      </c>
      <c r="I29" s="221">
        <v>10</v>
      </c>
      <c r="J29" s="221">
        <v>3</v>
      </c>
      <c r="K29" s="221">
        <v>51</v>
      </c>
      <c r="L29" s="221" t="s">
        <v>23</v>
      </c>
      <c r="M29" s="221" t="s">
        <v>23</v>
      </c>
      <c r="N29" s="221">
        <v>30</v>
      </c>
      <c r="O29" s="221" t="s">
        <v>23</v>
      </c>
      <c r="P29" s="221">
        <v>1</v>
      </c>
      <c r="Q29" s="221">
        <v>20</v>
      </c>
      <c r="R29" s="91"/>
      <c r="S29" s="91"/>
      <c r="T29" s="91"/>
      <c r="U29" s="91"/>
    </row>
    <row r="30" spans="1:21" ht="12" customHeight="1">
      <c r="A30" s="135"/>
      <c r="B30" s="140" t="s">
        <v>178</v>
      </c>
      <c r="C30" s="137"/>
      <c r="D30" s="221">
        <v>4</v>
      </c>
      <c r="E30" s="221">
        <v>51</v>
      </c>
      <c r="F30" s="221" t="s">
        <v>23</v>
      </c>
      <c r="G30" s="221">
        <v>1</v>
      </c>
      <c r="H30" s="221" t="s">
        <v>23</v>
      </c>
      <c r="I30" s="221" t="s">
        <v>23</v>
      </c>
      <c r="J30" s="221">
        <v>1</v>
      </c>
      <c r="K30" s="221">
        <v>3</v>
      </c>
      <c r="L30" s="221" t="s">
        <v>23</v>
      </c>
      <c r="M30" s="221" t="s">
        <v>23</v>
      </c>
      <c r="N30" s="221">
        <v>2</v>
      </c>
      <c r="O30" s="221" t="s">
        <v>23</v>
      </c>
      <c r="P30" s="221" t="s">
        <v>23</v>
      </c>
      <c r="Q30" s="221">
        <v>1</v>
      </c>
      <c r="R30" s="91"/>
      <c r="S30" s="91"/>
      <c r="T30" s="91"/>
      <c r="U30" s="91"/>
    </row>
    <row r="31" spans="1:21" ht="12" customHeight="1">
      <c r="A31" s="135"/>
      <c r="B31" s="140"/>
      <c r="C31" s="137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91"/>
      <c r="S31" s="91"/>
      <c r="T31" s="91"/>
      <c r="U31" s="91"/>
    </row>
    <row r="32" spans="1:21" ht="12" customHeight="1">
      <c r="A32" s="135"/>
      <c r="B32" s="138" t="s">
        <v>179</v>
      </c>
      <c r="C32" s="139"/>
      <c r="D32" s="222">
        <v>335</v>
      </c>
      <c r="E32" s="222">
        <v>3995</v>
      </c>
      <c r="F32" s="222">
        <v>0</v>
      </c>
      <c r="G32" s="222">
        <v>17</v>
      </c>
      <c r="H32" s="222">
        <v>0</v>
      </c>
      <c r="I32" s="222">
        <v>17</v>
      </c>
      <c r="J32" s="222">
        <v>0</v>
      </c>
      <c r="K32" s="222">
        <v>318</v>
      </c>
      <c r="L32" s="222">
        <v>5</v>
      </c>
      <c r="M32" s="222">
        <v>6</v>
      </c>
      <c r="N32" s="222">
        <v>136</v>
      </c>
      <c r="O32" s="222">
        <v>6</v>
      </c>
      <c r="P32" s="222">
        <v>12</v>
      </c>
      <c r="Q32" s="222">
        <v>153</v>
      </c>
      <c r="R32" s="91"/>
      <c r="S32" s="91"/>
      <c r="T32" s="91"/>
      <c r="U32" s="91"/>
    </row>
    <row r="33" spans="1:21" ht="12" customHeight="1">
      <c r="A33" s="135"/>
      <c r="B33" s="140" t="s">
        <v>180</v>
      </c>
      <c r="C33" s="137"/>
      <c r="D33" s="221">
        <v>4</v>
      </c>
      <c r="E33" s="221">
        <v>73</v>
      </c>
      <c r="F33" s="221" t="s">
        <v>23</v>
      </c>
      <c r="G33" s="221">
        <v>0</v>
      </c>
      <c r="H33" s="221" t="s">
        <v>23</v>
      </c>
      <c r="I33" s="221" t="s">
        <v>23</v>
      </c>
      <c r="J33" s="221" t="s">
        <v>23</v>
      </c>
      <c r="K33" s="221">
        <v>4</v>
      </c>
      <c r="L33" s="221" t="s">
        <v>23</v>
      </c>
      <c r="M33" s="221" t="s">
        <v>23</v>
      </c>
      <c r="N33" s="221" t="s">
        <v>23</v>
      </c>
      <c r="O33" s="221" t="s">
        <v>23</v>
      </c>
      <c r="P33" s="221" t="s">
        <v>23</v>
      </c>
      <c r="Q33" s="221">
        <v>4</v>
      </c>
      <c r="R33" s="91"/>
      <c r="S33" s="91"/>
      <c r="T33" s="91"/>
      <c r="U33" s="91"/>
    </row>
    <row r="34" spans="1:21" ht="12" customHeight="1">
      <c r="A34" s="135"/>
      <c r="B34" s="140" t="s">
        <v>181</v>
      </c>
      <c r="C34" s="137"/>
      <c r="D34" s="221">
        <v>90</v>
      </c>
      <c r="E34" s="221">
        <v>1593</v>
      </c>
      <c r="F34" s="221" t="s">
        <v>23</v>
      </c>
      <c r="G34" s="221">
        <v>3</v>
      </c>
      <c r="H34" s="221" t="s">
        <v>23</v>
      </c>
      <c r="I34" s="221">
        <v>3</v>
      </c>
      <c r="J34" s="221" t="s">
        <v>23</v>
      </c>
      <c r="K34" s="221">
        <v>87</v>
      </c>
      <c r="L34" s="221">
        <v>2</v>
      </c>
      <c r="M34" s="221">
        <v>1</v>
      </c>
      <c r="N34" s="221">
        <v>63</v>
      </c>
      <c r="O34" s="221">
        <v>4</v>
      </c>
      <c r="P34" s="221">
        <v>2</v>
      </c>
      <c r="Q34" s="221">
        <v>15</v>
      </c>
      <c r="R34" s="91"/>
      <c r="S34" s="91"/>
      <c r="T34" s="91"/>
      <c r="U34" s="91"/>
    </row>
    <row r="35" spans="1:21" ht="12" customHeight="1">
      <c r="A35" s="135"/>
      <c r="B35" s="140" t="s">
        <v>182</v>
      </c>
      <c r="C35" s="137"/>
      <c r="D35" s="221">
        <v>8</v>
      </c>
      <c r="E35" s="221">
        <v>180</v>
      </c>
      <c r="F35" s="221" t="s">
        <v>23</v>
      </c>
      <c r="G35" s="221">
        <v>3</v>
      </c>
      <c r="H35" s="221" t="s">
        <v>23</v>
      </c>
      <c r="I35" s="221">
        <v>3</v>
      </c>
      <c r="J35" s="221" t="s">
        <v>23</v>
      </c>
      <c r="K35" s="221">
        <v>5</v>
      </c>
      <c r="L35" s="221" t="s">
        <v>23</v>
      </c>
      <c r="M35" s="221">
        <v>1</v>
      </c>
      <c r="N35" s="221">
        <v>2</v>
      </c>
      <c r="O35" s="221">
        <v>1</v>
      </c>
      <c r="P35" s="221" t="s">
        <v>23</v>
      </c>
      <c r="Q35" s="221">
        <v>1</v>
      </c>
      <c r="R35" s="91"/>
      <c r="S35" s="91"/>
      <c r="T35" s="91"/>
      <c r="U35" s="91"/>
    </row>
    <row r="36" spans="1:21" ht="12" customHeight="1">
      <c r="A36" s="135"/>
      <c r="B36" s="140" t="s">
        <v>183</v>
      </c>
      <c r="C36" s="137"/>
      <c r="D36" s="221">
        <v>9</v>
      </c>
      <c r="E36" s="221">
        <v>74</v>
      </c>
      <c r="F36" s="221" t="s">
        <v>23</v>
      </c>
      <c r="G36" s="221">
        <v>2</v>
      </c>
      <c r="H36" s="221" t="s">
        <v>23</v>
      </c>
      <c r="I36" s="221">
        <v>2</v>
      </c>
      <c r="J36" s="221" t="s">
        <v>23</v>
      </c>
      <c r="K36" s="221">
        <v>7</v>
      </c>
      <c r="L36" s="221">
        <v>1</v>
      </c>
      <c r="M36" s="221" t="s">
        <v>23</v>
      </c>
      <c r="N36" s="221">
        <v>2</v>
      </c>
      <c r="O36" s="221" t="s">
        <v>23</v>
      </c>
      <c r="P36" s="221">
        <v>1</v>
      </c>
      <c r="Q36" s="221">
        <v>3</v>
      </c>
      <c r="R36" s="91"/>
      <c r="S36" s="91"/>
      <c r="T36" s="91"/>
      <c r="U36" s="91"/>
    </row>
    <row r="37" spans="1:21" ht="12" customHeight="1">
      <c r="A37" s="135"/>
      <c r="B37" s="140" t="s">
        <v>184</v>
      </c>
      <c r="C37" s="137"/>
      <c r="D37" s="221">
        <v>3</v>
      </c>
      <c r="E37" s="221">
        <v>55</v>
      </c>
      <c r="F37" s="221" t="s">
        <v>23</v>
      </c>
      <c r="G37" s="221">
        <v>0</v>
      </c>
      <c r="H37" s="221" t="s">
        <v>23</v>
      </c>
      <c r="I37" s="221" t="s">
        <v>23</v>
      </c>
      <c r="J37" s="221" t="s">
        <v>23</v>
      </c>
      <c r="K37" s="221">
        <v>3</v>
      </c>
      <c r="L37" s="221" t="s">
        <v>23</v>
      </c>
      <c r="M37" s="221" t="s">
        <v>23</v>
      </c>
      <c r="N37" s="221" t="s">
        <v>23</v>
      </c>
      <c r="O37" s="221" t="s">
        <v>23</v>
      </c>
      <c r="P37" s="221">
        <v>1</v>
      </c>
      <c r="Q37" s="221">
        <v>2</v>
      </c>
      <c r="R37" s="91"/>
      <c r="S37" s="91"/>
      <c r="T37" s="91"/>
      <c r="U37" s="91"/>
    </row>
    <row r="38" spans="1:21" ht="12" customHeight="1">
      <c r="A38" s="135"/>
      <c r="B38" s="140" t="s">
        <v>185</v>
      </c>
      <c r="C38" s="137"/>
      <c r="D38" s="221">
        <v>26</v>
      </c>
      <c r="E38" s="221">
        <v>109</v>
      </c>
      <c r="F38" s="221" t="s">
        <v>23</v>
      </c>
      <c r="G38" s="221">
        <v>1</v>
      </c>
      <c r="H38" s="221" t="s">
        <v>23</v>
      </c>
      <c r="I38" s="221">
        <v>1</v>
      </c>
      <c r="J38" s="221" t="s">
        <v>23</v>
      </c>
      <c r="K38" s="221">
        <v>25</v>
      </c>
      <c r="L38" s="221" t="s">
        <v>23</v>
      </c>
      <c r="M38" s="221">
        <v>1</v>
      </c>
      <c r="N38" s="221">
        <v>12</v>
      </c>
      <c r="O38" s="221" t="s">
        <v>23</v>
      </c>
      <c r="P38" s="221" t="s">
        <v>23</v>
      </c>
      <c r="Q38" s="221">
        <v>12</v>
      </c>
      <c r="R38" s="91"/>
      <c r="S38" s="91"/>
      <c r="T38" s="91"/>
      <c r="U38" s="91"/>
    </row>
    <row r="39" spans="1:21" ht="12" customHeight="1">
      <c r="A39" s="135"/>
      <c r="B39" s="140" t="s">
        <v>186</v>
      </c>
      <c r="C39" s="137"/>
      <c r="D39" s="221">
        <v>10</v>
      </c>
      <c r="E39" s="221">
        <v>74</v>
      </c>
      <c r="F39" s="221" t="s">
        <v>23</v>
      </c>
      <c r="G39" s="221">
        <v>0</v>
      </c>
      <c r="H39" s="221" t="s">
        <v>23</v>
      </c>
      <c r="I39" s="221" t="s">
        <v>23</v>
      </c>
      <c r="J39" s="221" t="s">
        <v>23</v>
      </c>
      <c r="K39" s="221">
        <v>10</v>
      </c>
      <c r="L39" s="221" t="s">
        <v>23</v>
      </c>
      <c r="M39" s="221" t="s">
        <v>23</v>
      </c>
      <c r="N39" s="221">
        <v>3</v>
      </c>
      <c r="O39" s="221" t="s">
        <v>23</v>
      </c>
      <c r="P39" s="221">
        <v>1</v>
      </c>
      <c r="Q39" s="221">
        <v>6</v>
      </c>
      <c r="R39" s="91"/>
      <c r="S39" s="91"/>
      <c r="T39" s="91"/>
      <c r="U39" s="91"/>
    </row>
    <row r="40" spans="1:21" ht="12" customHeight="1">
      <c r="A40" s="135"/>
      <c r="B40" s="140" t="s">
        <v>187</v>
      </c>
      <c r="C40" s="137"/>
      <c r="D40" s="221">
        <v>10</v>
      </c>
      <c r="E40" s="221">
        <v>26</v>
      </c>
      <c r="F40" s="221" t="s">
        <v>23</v>
      </c>
      <c r="G40" s="221">
        <v>0</v>
      </c>
      <c r="H40" s="221" t="s">
        <v>23</v>
      </c>
      <c r="I40" s="221" t="s">
        <v>23</v>
      </c>
      <c r="J40" s="221" t="s">
        <v>23</v>
      </c>
      <c r="K40" s="221">
        <v>10</v>
      </c>
      <c r="L40" s="221" t="s">
        <v>23</v>
      </c>
      <c r="M40" s="221" t="s">
        <v>23</v>
      </c>
      <c r="N40" s="221">
        <v>6</v>
      </c>
      <c r="O40" s="221" t="s">
        <v>23</v>
      </c>
      <c r="P40" s="221">
        <v>1</v>
      </c>
      <c r="Q40" s="221">
        <v>3</v>
      </c>
      <c r="R40" s="91"/>
      <c r="S40" s="91"/>
      <c r="T40" s="91"/>
      <c r="U40" s="91"/>
    </row>
    <row r="41" spans="1:21" ht="12" customHeight="1">
      <c r="A41" s="135"/>
      <c r="B41" s="140" t="s">
        <v>188</v>
      </c>
      <c r="C41" s="137"/>
      <c r="D41" s="221">
        <v>8</v>
      </c>
      <c r="E41" s="221">
        <v>230</v>
      </c>
      <c r="F41" s="221" t="s">
        <v>23</v>
      </c>
      <c r="G41" s="221">
        <v>0</v>
      </c>
      <c r="H41" s="221" t="s">
        <v>23</v>
      </c>
      <c r="I41" s="221" t="s">
        <v>23</v>
      </c>
      <c r="J41" s="221" t="s">
        <v>23</v>
      </c>
      <c r="K41" s="221">
        <v>8</v>
      </c>
      <c r="L41" s="221">
        <v>1</v>
      </c>
      <c r="M41" s="221" t="s">
        <v>23</v>
      </c>
      <c r="N41" s="221">
        <v>1</v>
      </c>
      <c r="O41" s="221" t="s">
        <v>23</v>
      </c>
      <c r="P41" s="221" t="s">
        <v>23</v>
      </c>
      <c r="Q41" s="221">
        <v>6</v>
      </c>
      <c r="R41" s="91"/>
      <c r="S41" s="91"/>
      <c r="T41" s="91"/>
      <c r="U41" s="91"/>
    </row>
    <row r="42" spans="1:21" ht="12" customHeight="1">
      <c r="A42" s="135"/>
      <c r="B42" s="140" t="s">
        <v>189</v>
      </c>
      <c r="C42" s="137"/>
      <c r="D42" s="221">
        <v>4</v>
      </c>
      <c r="E42" s="221">
        <v>65</v>
      </c>
      <c r="F42" s="221" t="s">
        <v>23</v>
      </c>
      <c r="G42" s="221">
        <v>0</v>
      </c>
      <c r="H42" s="221" t="s">
        <v>23</v>
      </c>
      <c r="I42" s="221" t="s">
        <v>23</v>
      </c>
      <c r="J42" s="221" t="s">
        <v>23</v>
      </c>
      <c r="K42" s="221">
        <v>4</v>
      </c>
      <c r="L42" s="221" t="s">
        <v>23</v>
      </c>
      <c r="M42" s="221" t="s">
        <v>23</v>
      </c>
      <c r="N42" s="221">
        <v>1</v>
      </c>
      <c r="O42" s="221" t="s">
        <v>23</v>
      </c>
      <c r="P42" s="221" t="s">
        <v>23</v>
      </c>
      <c r="Q42" s="221">
        <v>3</v>
      </c>
      <c r="R42" s="91"/>
      <c r="S42" s="91"/>
      <c r="T42" s="91"/>
      <c r="U42" s="91"/>
    </row>
    <row r="43" spans="1:21" ht="12" customHeight="1">
      <c r="A43" s="135"/>
      <c r="B43" s="140" t="s">
        <v>190</v>
      </c>
      <c r="C43" s="137"/>
      <c r="D43" s="221">
        <v>17</v>
      </c>
      <c r="E43" s="221">
        <v>137</v>
      </c>
      <c r="F43" s="221" t="s">
        <v>23</v>
      </c>
      <c r="G43" s="221">
        <v>0</v>
      </c>
      <c r="H43" s="221" t="s">
        <v>23</v>
      </c>
      <c r="I43" s="221" t="s">
        <v>23</v>
      </c>
      <c r="J43" s="221" t="s">
        <v>23</v>
      </c>
      <c r="K43" s="221">
        <v>17</v>
      </c>
      <c r="L43" s="221" t="s">
        <v>23</v>
      </c>
      <c r="M43" s="221">
        <v>1</v>
      </c>
      <c r="N43" s="221">
        <v>8</v>
      </c>
      <c r="O43" s="221" t="s">
        <v>23</v>
      </c>
      <c r="P43" s="221" t="s">
        <v>23</v>
      </c>
      <c r="Q43" s="221">
        <v>8</v>
      </c>
      <c r="R43" s="91"/>
      <c r="S43" s="91"/>
      <c r="T43" s="91"/>
      <c r="U43" s="91"/>
    </row>
    <row r="44" spans="1:21" ht="12" customHeight="1">
      <c r="A44" s="135"/>
      <c r="B44" s="140" t="s">
        <v>191</v>
      </c>
      <c r="C44" s="137"/>
      <c r="D44" s="221">
        <v>9</v>
      </c>
      <c r="E44" s="221">
        <v>144</v>
      </c>
      <c r="F44" s="221" t="s">
        <v>23</v>
      </c>
      <c r="G44" s="221">
        <v>0</v>
      </c>
      <c r="H44" s="221" t="s">
        <v>23</v>
      </c>
      <c r="I44" s="221" t="s">
        <v>23</v>
      </c>
      <c r="J44" s="221" t="s">
        <v>23</v>
      </c>
      <c r="K44" s="221">
        <v>9</v>
      </c>
      <c r="L44" s="221" t="s">
        <v>23</v>
      </c>
      <c r="M44" s="221" t="s">
        <v>23</v>
      </c>
      <c r="N44" s="221">
        <v>4</v>
      </c>
      <c r="O44" s="221" t="s">
        <v>23</v>
      </c>
      <c r="P44" s="221" t="s">
        <v>23</v>
      </c>
      <c r="Q44" s="221">
        <v>5</v>
      </c>
      <c r="R44" s="91"/>
      <c r="S44" s="91"/>
      <c r="T44" s="91"/>
      <c r="U44" s="91"/>
    </row>
    <row r="45" spans="1:21" ht="12" customHeight="1">
      <c r="A45" s="135"/>
      <c r="B45" s="140" t="s">
        <v>192</v>
      </c>
      <c r="C45" s="137"/>
      <c r="D45" s="221">
        <v>43</v>
      </c>
      <c r="E45" s="221">
        <v>430</v>
      </c>
      <c r="F45" s="221" t="s">
        <v>23</v>
      </c>
      <c r="G45" s="221">
        <v>5</v>
      </c>
      <c r="H45" s="221" t="s">
        <v>23</v>
      </c>
      <c r="I45" s="221">
        <v>5</v>
      </c>
      <c r="J45" s="221" t="s">
        <v>23</v>
      </c>
      <c r="K45" s="221">
        <v>38</v>
      </c>
      <c r="L45" s="221">
        <v>1</v>
      </c>
      <c r="M45" s="221" t="s">
        <v>23</v>
      </c>
      <c r="N45" s="221">
        <v>13</v>
      </c>
      <c r="O45" s="221">
        <v>1</v>
      </c>
      <c r="P45" s="221" t="s">
        <v>23</v>
      </c>
      <c r="Q45" s="221">
        <v>23</v>
      </c>
      <c r="R45" s="91"/>
      <c r="S45" s="91"/>
      <c r="T45" s="91"/>
      <c r="U45" s="91"/>
    </row>
    <row r="46" spans="1:21" ht="12" customHeight="1">
      <c r="A46" s="135"/>
      <c r="B46" s="140" t="s">
        <v>193</v>
      </c>
      <c r="C46" s="137"/>
      <c r="D46" s="221">
        <v>3</v>
      </c>
      <c r="E46" s="221">
        <v>36</v>
      </c>
      <c r="F46" s="221" t="s">
        <v>23</v>
      </c>
      <c r="G46" s="221">
        <v>0</v>
      </c>
      <c r="H46" s="221" t="s">
        <v>23</v>
      </c>
      <c r="I46" s="221" t="s">
        <v>23</v>
      </c>
      <c r="J46" s="221" t="s">
        <v>23</v>
      </c>
      <c r="K46" s="221">
        <v>3</v>
      </c>
      <c r="L46" s="221" t="s">
        <v>23</v>
      </c>
      <c r="M46" s="221" t="s">
        <v>23</v>
      </c>
      <c r="N46" s="221">
        <v>1</v>
      </c>
      <c r="O46" s="221" t="s">
        <v>23</v>
      </c>
      <c r="P46" s="221" t="s">
        <v>23</v>
      </c>
      <c r="Q46" s="221">
        <v>2</v>
      </c>
      <c r="R46" s="91"/>
      <c r="S46" s="91"/>
      <c r="T46" s="91"/>
      <c r="U46" s="91"/>
    </row>
    <row r="47" spans="1:21" ht="12" customHeight="1">
      <c r="A47" s="135"/>
      <c r="B47" s="140" t="s">
        <v>194</v>
      </c>
      <c r="C47" s="137"/>
      <c r="D47" s="221">
        <v>3</v>
      </c>
      <c r="E47" s="221">
        <v>54</v>
      </c>
      <c r="F47" s="221" t="s">
        <v>23</v>
      </c>
      <c r="G47" s="221">
        <v>0</v>
      </c>
      <c r="H47" s="221" t="s">
        <v>23</v>
      </c>
      <c r="I47" s="221" t="s">
        <v>23</v>
      </c>
      <c r="J47" s="221" t="s">
        <v>23</v>
      </c>
      <c r="K47" s="221">
        <v>3</v>
      </c>
      <c r="L47" s="221" t="s">
        <v>23</v>
      </c>
      <c r="M47" s="221" t="s">
        <v>23</v>
      </c>
      <c r="N47" s="221" t="s">
        <v>23</v>
      </c>
      <c r="O47" s="221" t="s">
        <v>23</v>
      </c>
      <c r="P47" s="221">
        <v>1</v>
      </c>
      <c r="Q47" s="221">
        <v>2</v>
      </c>
      <c r="R47" s="91"/>
      <c r="S47" s="91"/>
      <c r="T47" s="91"/>
      <c r="U47" s="91"/>
    </row>
    <row r="48" spans="1:21" ht="12" customHeight="1">
      <c r="A48" s="135"/>
      <c r="B48" s="140" t="s">
        <v>195</v>
      </c>
      <c r="C48" s="137"/>
      <c r="D48" s="221">
        <v>10</v>
      </c>
      <c r="E48" s="221">
        <v>100</v>
      </c>
      <c r="F48" s="221" t="s">
        <v>23</v>
      </c>
      <c r="G48" s="221">
        <v>1</v>
      </c>
      <c r="H48" s="221" t="s">
        <v>23</v>
      </c>
      <c r="I48" s="221">
        <v>1</v>
      </c>
      <c r="J48" s="221" t="s">
        <v>23</v>
      </c>
      <c r="K48" s="221">
        <v>9</v>
      </c>
      <c r="L48" s="221" t="s">
        <v>23</v>
      </c>
      <c r="M48" s="221" t="s">
        <v>23</v>
      </c>
      <c r="N48" s="221">
        <v>1</v>
      </c>
      <c r="O48" s="221" t="s">
        <v>23</v>
      </c>
      <c r="P48" s="221" t="s">
        <v>23</v>
      </c>
      <c r="Q48" s="221">
        <v>8</v>
      </c>
      <c r="R48" s="91"/>
      <c r="S48" s="91"/>
      <c r="T48" s="91"/>
      <c r="U48" s="91"/>
    </row>
    <row r="49" spans="1:21" ht="12" customHeight="1">
      <c r="A49" s="135"/>
      <c r="B49" s="140" t="s">
        <v>196</v>
      </c>
      <c r="C49" s="137"/>
      <c r="D49" s="221">
        <v>1</v>
      </c>
      <c r="E49" s="221" t="s">
        <v>333</v>
      </c>
      <c r="F49" s="221" t="s">
        <v>23</v>
      </c>
      <c r="G49" s="221">
        <v>0</v>
      </c>
      <c r="H49" s="221" t="s">
        <v>23</v>
      </c>
      <c r="I49" s="221" t="s">
        <v>23</v>
      </c>
      <c r="J49" s="221" t="s">
        <v>23</v>
      </c>
      <c r="K49" s="221">
        <v>1</v>
      </c>
      <c r="L49" s="221" t="s">
        <v>23</v>
      </c>
      <c r="M49" s="221" t="s">
        <v>23</v>
      </c>
      <c r="N49" s="221" t="s">
        <v>23</v>
      </c>
      <c r="O49" s="221" t="s">
        <v>23</v>
      </c>
      <c r="P49" s="221" t="s">
        <v>23</v>
      </c>
      <c r="Q49" s="221">
        <v>1</v>
      </c>
      <c r="R49" s="91"/>
      <c r="S49" s="91"/>
      <c r="T49" s="91"/>
      <c r="U49" s="91"/>
    </row>
    <row r="50" spans="1:21" ht="12" customHeight="1">
      <c r="A50" s="135"/>
      <c r="B50" s="140" t="s">
        <v>197</v>
      </c>
      <c r="C50" s="137"/>
      <c r="D50" s="221">
        <v>15</v>
      </c>
      <c r="E50" s="221">
        <v>110</v>
      </c>
      <c r="F50" s="221" t="s">
        <v>23</v>
      </c>
      <c r="G50" s="221">
        <v>0</v>
      </c>
      <c r="H50" s="221" t="s">
        <v>23</v>
      </c>
      <c r="I50" s="221" t="s">
        <v>23</v>
      </c>
      <c r="J50" s="221" t="s">
        <v>23</v>
      </c>
      <c r="K50" s="221">
        <v>15</v>
      </c>
      <c r="L50" s="221" t="s">
        <v>23</v>
      </c>
      <c r="M50" s="221">
        <v>1</v>
      </c>
      <c r="N50" s="221">
        <v>6</v>
      </c>
      <c r="O50" s="221" t="s">
        <v>23</v>
      </c>
      <c r="P50" s="221" t="s">
        <v>23</v>
      </c>
      <c r="Q50" s="221">
        <v>8</v>
      </c>
      <c r="R50" s="91"/>
      <c r="S50" s="91"/>
      <c r="T50" s="91"/>
      <c r="U50" s="91"/>
    </row>
    <row r="51" spans="1:21" ht="12" customHeight="1">
      <c r="A51" s="135"/>
      <c r="B51" s="140" t="s">
        <v>198</v>
      </c>
      <c r="C51" s="137"/>
      <c r="D51" s="221">
        <v>7</v>
      </c>
      <c r="E51" s="221">
        <v>45</v>
      </c>
      <c r="F51" s="221" t="s">
        <v>23</v>
      </c>
      <c r="G51" s="221">
        <v>1</v>
      </c>
      <c r="H51" s="221" t="s">
        <v>23</v>
      </c>
      <c r="I51" s="221">
        <v>1</v>
      </c>
      <c r="J51" s="221" t="s">
        <v>23</v>
      </c>
      <c r="K51" s="221">
        <v>6</v>
      </c>
      <c r="L51" s="221" t="s">
        <v>23</v>
      </c>
      <c r="M51" s="221" t="s">
        <v>23</v>
      </c>
      <c r="N51" s="221">
        <v>1</v>
      </c>
      <c r="O51" s="221" t="s">
        <v>23</v>
      </c>
      <c r="P51" s="221" t="s">
        <v>23</v>
      </c>
      <c r="Q51" s="221">
        <v>5</v>
      </c>
      <c r="R51" s="91"/>
      <c r="S51" s="91"/>
      <c r="T51" s="91"/>
      <c r="U51" s="91"/>
    </row>
    <row r="52" spans="1:21" ht="12" customHeight="1">
      <c r="A52" s="135"/>
      <c r="B52" s="140" t="s">
        <v>199</v>
      </c>
      <c r="C52" s="137"/>
      <c r="D52" s="221">
        <v>4</v>
      </c>
      <c r="E52" s="221">
        <v>103</v>
      </c>
      <c r="F52" s="221" t="s">
        <v>23</v>
      </c>
      <c r="G52" s="221">
        <v>0</v>
      </c>
      <c r="H52" s="221" t="s">
        <v>23</v>
      </c>
      <c r="I52" s="221" t="s">
        <v>23</v>
      </c>
      <c r="J52" s="221" t="s">
        <v>23</v>
      </c>
      <c r="K52" s="221">
        <v>4</v>
      </c>
      <c r="L52" s="221" t="s">
        <v>23</v>
      </c>
      <c r="M52" s="221" t="s">
        <v>23</v>
      </c>
      <c r="N52" s="221">
        <v>1</v>
      </c>
      <c r="O52" s="221" t="s">
        <v>23</v>
      </c>
      <c r="P52" s="221" t="s">
        <v>23</v>
      </c>
      <c r="Q52" s="221">
        <v>3</v>
      </c>
      <c r="R52" s="91"/>
      <c r="S52" s="91"/>
      <c r="T52" s="91"/>
      <c r="U52" s="91"/>
    </row>
    <row r="53" spans="1:21" ht="12" customHeight="1">
      <c r="A53" s="135"/>
      <c r="B53" s="140" t="s">
        <v>200</v>
      </c>
      <c r="C53" s="137"/>
      <c r="D53" s="221">
        <v>1</v>
      </c>
      <c r="E53" s="221" t="s">
        <v>333</v>
      </c>
      <c r="F53" s="221" t="s">
        <v>23</v>
      </c>
      <c r="G53" s="221">
        <v>0</v>
      </c>
      <c r="H53" s="221" t="s">
        <v>23</v>
      </c>
      <c r="I53" s="221" t="s">
        <v>23</v>
      </c>
      <c r="J53" s="221" t="s">
        <v>23</v>
      </c>
      <c r="K53" s="221">
        <v>1</v>
      </c>
      <c r="L53" s="221" t="s">
        <v>23</v>
      </c>
      <c r="M53" s="221" t="s">
        <v>23</v>
      </c>
      <c r="N53" s="221" t="s">
        <v>23</v>
      </c>
      <c r="O53" s="221" t="s">
        <v>23</v>
      </c>
      <c r="P53" s="221">
        <v>1</v>
      </c>
      <c r="Q53" s="221" t="s">
        <v>23</v>
      </c>
      <c r="R53" s="91"/>
      <c r="S53" s="91"/>
      <c r="T53" s="91"/>
      <c r="U53" s="91"/>
    </row>
    <row r="54" spans="1:21" ht="12" customHeight="1">
      <c r="A54" s="135"/>
      <c r="B54" s="140" t="s">
        <v>201</v>
      </c>
      <c r="C54" s="137"/>
      <c r="D54" s="221">
        <v>10</v>
      </c>
      <c r="E54" s="221">
        <v>43</v>
      </c>
      <c r="F54" s="221" t="s">
        <v>23</v>
      </c>
      <c r="G54" s="221">
        <v>0</v>
      </c>
      <c r="H54" s="221" t="s">
        <v>23</v>
      </c>
      <c r="I54" s="221" t="s">
        <v>23</v>
      </c>
      <c r="J54" s="221" t="s">
        <v>23</v>
      </c>
      <c r="K54" s="221">
        <v>10</v>
      </c>
      <c r="L54" s="221" t="s">
        <v>23</v>
      </c>
      <c r="M54" s="221" t="s">
        <v>23</v>
      </c>
      <c r="N54" s="221">
        <v>1</v>
      </c>
      <c r="O54" s="221" t="s">
        <v>23</v>
      </c>
      <c r="P54" s="221" t="s">
        <v>23</v>
      </c>
      <c r="Q54" s="221">
        <v>9</v>
      </c>
      <c r="R54" s="91"/>
      <c r="S54" s="91"/>
      <c r="T54" s="91"/>
      <c r="U54" s="91"/>
    </row>
    <row r="55" spans="1:21" ht="12" customHeight="1">
      <c r="A55" s="135"/>
      <c r="B55" s="140" t="s">
        <v>202</v>
      </c>
      <c r="C55" s="137"/>
      <c r="D55" s="221">
        <v>9</v>
      </c>
      <c r="E55" s="221">
        <v>40</v>
      </c>
      <c r="F55" s="221" t="s">
        <v>23</v>
      </c>
      <c r="G55" s="221">
        <v>0</v>
      </c>
      <c r="H55" s="221" t="s">
        <v>23</v>
      </c>
      <c r="I55" s="221" t="s">
        <v>23</v>
      </c>
      <c r="J55" s="221" t="s">
        <v>23</v>
      </c>
      <c r="K55" s="221">
        <v>9</v>
      </c>
      <c r="L55" s="221" t="s">
        <v>23</v>
      </c>
      <c r="M55" s="221" t="s">
        <v>23</v>
      </c>
      <c r="N55" s="221">
        <v>1</v>
      </c>
      <c r="O55" s="221" t="s">
        <v>23</v>
      </c>
      <c r="P55" s="221">
        <v>2</v>
      </c>
      <c r="Q55" s="221">
        <v>6</v>
      </c>
      <c r="R55" s="91"/>
      <c r="S55" s="91"/>
      <c r="T55" s="91"/>
      <c r="U55" s="91"/>
    </row>
    <row r="56" spans="1:21" ht="12" customHeight="1">
      <c r="A56" s="135"/>
      <c r="B56" s="140" t="s">
        <v>203</v>
      </c>
      <c r="C56" s="137"/>
      <c r="D56" s="221">
        <v>4</v>
      </c>
      <c r="E56" s="221">
        <v>9</v>
      </c>
      <c r="F56" s="221" t="s">
        <v>23</v>
      </c>
      <c r="G56" s="221">
        <v>1</v>
      </c>
      <c r="H56" s="221" t="s">
        <v>23</v>
      </c>
      <c r="I56" s="221">
        <v>1</v>
      </c>
      <c r="J56" s="221" t="s">
        <v>23</v>
      </c>
      <c r="K56" s="221">
        <v>3</v>
      </c>
      <c r="L56" s="221" t="s">
        <v>23</v>
      </c>
      <c r="M56" s="221" t="s">
        <v>23</v>
      </c>
      <c r="N56" s="221">
        <v>1</v>
      </c>
      <c r="O56" s="221" t="s">
        <v>23</v>
      </c>
      <c r="P56" s="221" t="s">
        <v>23</v>
      </c>
      <c r="Q56" s="221">
        <v>2</v>
      </c>
      <c r="R56" s="91"/>
      <c r="S56" s="91"/>
      <c r="T56" s="91"/>
      <c r="U56" s="91"/>
    </row>
    <row r="57" spans="1:21" ht="12" customHeight="1">
      <c r="A57" s="135"/>
      <c r="B57" s="140" t="s">
        <v>204</v>
      </c>
      <c r="C57" s="137"/>
      <c r="D57" s="221">
        <v>8</v>
      </c>
      <c r="E57" s="221">
        <v>99</v>
      </c>
      <c r="F57" s="221" t="s">
        <v>23</v>
      </c>
      <c r="G57" s="221">
        <v>0</v>
      </c>
      <c r="H57" s="221" t="s">
        <v>23</v>
      </c>
      <c r="I57" s="221" t="s">
        <v>23</v>
      </c>
      <c r="J57" s="221" t="s">
        <v>23</v>
      </c>
      <c r="K57" s="221">
        <v>8</v>
      </c>
      <c r="L57" s="221" t="s">
        <v>23</v>
      </c>
      <c r="M57" s="221" t="s">
        <v>23</v>
      </c>
      <c r="N57" s="221">
        <v>1</v>
      </c>
      <c r="O57" s="221" t="s">
        <v>23</v>
      </c>
      <c r="P57" s="221">
        <v>2</v>
      </c>
      <c r="Q57" s="221">
        <v>5</v>
      </c>
      <c r="R57" s="91"/>
      <c r="S57" s="91"/>
      <c r="T57" s="91"/>
      <c r="U57" s="91"/>
    </row>
    <row r="58" spans="1:21" ht="12" customHeight="1">
      <c r="A58" s="135"/>
      <c r="B58" s="140" t="s">
        <v>205</v>
      </c>
      <c r="C58" s="137"/>
      <c r="D58" s="221">
        <v>2</v>
      </c>
      <c r="E58" s="221" t="s">
        <v>333</v>
      </c>
      <c r="F58" s="221" t="s">
        <v>23</v>
      </c>
      <c r="G58" s="221">
        <v>0</v>
      </c>
      <c r="H58" s="221" t="s">
        <v>23</v>
      </c>
      <c r="I58" s="221" t="s">
        <v>23</v>
      </c>
      <c r="J58" s="221" t="s">
        <v>23</v>
      </c>
      <c r="K58" s="221">
        <v>2</v>
      </c>
      <c r="L58" s="221" t="s">
        <v>23</v>
      </c>
      <c r="M58" s="221" t="s">
        <v>23</v>
      </c>
      <c r="N58" s="221">
        <v>1</v>
      </c>
      <c r="O58" s="221" t="s">
        <v>23</v>
      </c>
      <c r="P58" s="221" t="s">
        <v>23</v>
      </c>
      <c r="Q58" s="221">
        <v>1</v>
      </c>
      <c r="R58" s="91"/>
      <c r="S58" s="91"/>
      <c r="T58" s="91"/>
      <c r="U58" s="91"/>
    </row>
    <row r="59" spans="1:21" ht="12" customHeight="1">
      <c r="A59" s="135"/>
      <c r="B59" s="140" t="s">
        <v>206</v>
      </c>
      <c r="C59" s="137"/>
      <c r="D59" s="221">
        <v>3</v>
      </c>
      <c r="E59" s="221">
        <v>34</v>
      </c>
      <c r="F59" s="221" t="s">
        <v>23</v>
      </c>
      <c r="G59" s="221">
        <v>0</v>
      </c>
      <c r="H59" s="221" t="s">
        <v>23</v>
      </c>
      <c r="I59" s="221" t="s">
        <v>23</v>
      </c>
      <c r="J59" s="221" t="s">
        <v>23</v>
      </c>
      <c r="K59" s="221">
        <v>3</v>
      </c>
      <c r="L59" s="221" t="s">
        <v>23</v>
      </c>
      <c r="M59" s="221" t="s">
        <v>23</v>
      </c>
      <c r="N59" s="221">
        <v>1</v>
      </c>
      <c r="O59" s="221" t="s">
        <v>23</v>
      </c>
      <c r="P59" s="221" t="s">
        <v>23</v>
      </c>
      <c r="Q59" s="221">
        <v>2</v>
      </c>
      <c r="R59" s="91"/>
      <c r="S59" s="91"/>
      <c r="T59" s="91"/>
      <c r="U59" s="91"/>
    </row>
    <row r="60" spans="1:21" ht="12" customHeight="1">
      <c r="A60" s="135"/>
      <c r="B60" s="140" t="s">
        <v>207</v>
      </c>
      <c r="C60" s="137"/>
      <c r="D60" s="224">
        <v>14</v>
      </c>
      <c r="E60" s="224">
        <v>64</v>
      </c>
      <c r="F60" s="224" t="s">
        <v>23</v>
      </c>
      <c r="G60" s="224">
        <v>0</v>
      </c>
      <c r="H60" s="224" t="s">
        <v>23</v>
      </c>
      <c r="I60" s="224" t="s">
        <v>23</v>
      </c>
      <c r="J60" s="224" t="s">
        <v>23</v>
      </c>
      <c r="K60" s="224">
        <v>14</v>
      </c>
      <c r="L60" s="224" t="s">
        <v>23</v>
      </c>
      <c r="M60" s="224">
        <v>1</v>
      </c>
      <c r="N60" s="224">
        <v>5</v>
      </c>
      <c r="O60" s="224" t="s">
        <v>23</v>
      </c>
      <c r="P60" s="224" t="s">
        <v>23</v>
      </c>
      <c r="Q60" s="224">
        <v>8</v>
      </c>
      <c r="R60" s="91"/>
      <c r="S60" s="91"/>
      <c r="T60" s="91"/>
      <c r="U60" s="91"/>
    </row>
    <row r="61" spans="1:21" ht="6.75" customHeight="1">
      <c r="A61" s="141"/>
      <c r="B61" s="142"/>
      <c r="C61" s="14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91"/>
      <c r="S61" s="91"/>
      <c r="T61" s="91"/>
      <c r="U61" s="91"/>
    </row>
  </sheetData>
  <sheetProtection/>
  <mergeCells count="4">
    <mergeCell ref="A2:C5"/>
    <mergeCell ref="D2:E2"/>
    <mergeCell ref="G2:J2"/>
    <mergeCell ref="K2:Q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geOrder="overThenDown" paperSize="9" r:id="rId1"/>
  <headerFooter alignWithMargins="0">
    <oddFooter>&amp;C-38-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57"/>
  <sheetViews>
    <sheetView workbookViewId="0" topLeftCell="A1">
      <selection activeCell="A1" sqref="A1"/>
    </sheetView>
  </sheetViews>
  <sheetFormatPr defaultColWidth="3.125" defaultRowHeight="14.25" customHeight="1"/>
  <cols>
    <col min="1" max="1" width="1.25" style="87" customWidth="1"/>
    <col min="2" max="2" width="13.625" style="88" bestFit="1" customWidth="1"/>
    <col min="3" max="3" width="1.25" style="88" customWidth="1"/>
    <col min="4" max="4" width="6.125" style="87" bestFit="1" customWidth="1"/>
    <col min="5" max="5" width="7.00390625" style="87" bestFit="1" customWidth="1"/>
    <col min="6" max="6" width="5.75390625" style="87" customWidth="1"/>
    <col min="7" max="7" width="5.125" style="87" customWidth="1"/>
    <col min="8" max="10" width="4.875" style="87" customWidth="1"/>
    <col min="11" max="11" width="6.125" style="87" bestFit="1" customWidth="1"/>
    <col min="12" max="17" width="4.875" style="87" customWidth="1"/>
    <col min="18" max="16384" width="3.125" style="87" customWidth="1"/>
  </cols>
  <sheetData>
    <row r="1" spans="1:17" s="11" customFormat="1" ht="12.75" customHeight="1">
      <c r="A1" s="147" t="s">
        <v>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2"/>
      <c r="P1" s="12"/>
      <c r="Q1" s="19" t="s">
        <v>25</v>
      </c>
    </row>
    <row r="2" spans="1:21" ht="25.5" customHeight="1">
      <c r="A2" s="314" t="s">
        <v>461</v>
      </c>
      <c r="B2" s="315"/>
      <c r="C2" s="316"/>
      <c r="D2" s="308" t="s">
        <v>314</v>
      </c>
      <c r="E2" s="309"/>
      <c r="F2" s="93" t="s">
        <v>315</v>
      </c>
      <c r="G2" s="310" t="s">
        <v>316</v>
      </c>
      <c r="H2" s="311"/>
      <c r="I2" s="311"/>
      <c r="J2" s="312"/>
      <c r="K2" s="313" t="s">
        <v>317</v>
      </c>
      <c r="L2" s="311"/>
      <c r="M2" s="311"/>
      <c r="N2" s="311"/>
      <c r="O2" s="311"/>
      <c r="P2" s="311"/>
      <c r="Q2" s="312"/>
      <c r="R2" s="94"/>
      <c r="S2" s="94"/>
      <c r="T2" s="91"/>
      <c r="U2" s="91"/>
    </row>
    <row r="3" spans="1:21" ht="6" customHeight="1">
      <c r="A3" s="317"/>
      <c r="B3" s="317"/>
      <c r="C3" s="318"/>
      <c r="D3" s="150"/>
      <c r="E3" s="95"/>
      <c r="F3" s="97"/>
      <c r="G3" s="98"/>
      <c r="H3" s="99"/>
      <c r="I3" s="100"/>
      <c r="J3" s="101"/>
      <c r="K3" s="102"/>
      <c r="L3" s="103"/>
      <c r="M3" s="100"/>
      <c r="N3" s="104"/>
      <c r="O3" s="105"/>
      <c r="P3" s="105"/>
      <c r="Q3" s="106"/>
      <c r="R3" s="94"/>
      <c r="S3" s="94"/>
      <c r="T3" s="91"/>
      <c r="U3" s="91"/>
    </row>
    <row r="4" spans="1:21" s="119" customFormat="1" ht="85.5">
      <c r="A4" s="317"/>
      <c r="B4" s="317"/>
      <c r="C4" s="318"/>
      <c r="D4" s="151" t="s">
        <v>318</v>
      </c>
      <c r="E4" s="152" t="s">
        <v>319</v>
      </c>
      <c r="F4" s="149" t="s">
        <v>320</v>
      </c>
      <c r="G4" s="110"/>
      <c r="H4" s="111" t="s">
        <v>321</v>
      </c>
      <c r="I4" s="112" t="s">
        <v>322</v>
      </c>
      <c r="J4" s="113" t="s">
        <v>323</v>
      </c>
      <c r="K4" s="114"/>
      <c r="L4" s="115" t="s">
        <v>324</v>
      </c>
      <c r="M4" s="112" t="s">
        <v>325</v>
      </c>
      <c r="N4" s="116" t="s">
        <v>326</v>
      </c>
      <c r="O4" s="110" t="s">
        <v>327</v>
      </c>
      <c r="P4" s="110" t="s">
        <v>328</v>
      </c>
      <c r="Q4" s="110" t="s">
        <v>329</v>
      </c>
      <c r="R4" s="117"/>
      <c r="S4" s="117"/>
      <c r="T4" s="118"/>
      <c r="U4" s="118"/>
    </row>
    <row r="5" spans="1:21" ht="6" customHeight="1">
      <c r="A5" s="319"/>
      <c r="B5" s="319"/>
      <c r="C5" s="320"/>
      <c r="D5" s="153"/>
      <c r="E5" s="154"/>
      <c r="F5" s="122"/>
      <c r="G5" s="123"/>
      <c r="H5" s="124"/>
      <c r="I5" s="125"/>
      <c r="J5" s="126"/>
      <c r="K5" s="123"/>
      <c r="L5" s="127"/>
      <c r="M5" s="128"/>
      <c r="N5" s="125"/>
      <c r="O5" s="125"/>
      <c r="P5" s="125"/>
      <c r="Q5" s="125"/>
      <c r="R5" s="94"/>
      <c r="S5" s="94"/>
      <c r="T5" s="94"/>
      <c r="U5" s="94"/>
    </row>
    <row r="6" spans="1:21" ht="6.75" customHeight="1">
      <c r="A6" s="236"/>
      <c r="B6" s="236"/>
      <c r="C6" s="237"/>
      <c r="D6" s="132"/>
      <c r="E6" s="133"/>
      <c r="F6" s="132"/>
      <c r="G6" s="132"/>
      <c r="H6" s="94"/>
      <c r="I6" s="94"/>
      <c r="J6" s="134"/>
      <c r="K6" s="132"/>
      <c r="L6" s="134"/>
      <c r="M6" s="238"/>
      <c r="N6" s="94"/>
      <c r="O6" s="94"/>
      <c r="P6" s="94"/>
      <c r="Q6" s="94"/>
      <c r="R6" s="94"/>
      <c r="S6" s="94"/>
      <c r="T6" s="94"/>
      <c r="U6" s="94"/>
    </row>
    <row r="7" spans="1:21" ht="12" customHeight="1">
      <c r="A7" s="135"/>
      <c r="B7" s="138" t="s">
        <v>208</v>
      </c>
      <c r="C7" s="139"/>
      <c r="D7" s="222">
        <v>340</v>
      </c>
      <c r="E7" s="222">
        <v>2490</v>
      </c>
      <c r="F7" s="222">
        <v>5</v>
      </c>
      <c r="G7" s="222">
        <v>106</v>
      </c>
      <c r="H7" s="222">
        <v>4</v>
      </c>
      <c r="I7" s="222">
        <v>70</v>
      </c>
      <c r="J7" s="222">
        <v>32</v>
      </c>
      <c r="K7" s="222">
        <v>229</v>
      </c>
      <c r="L7" s="222">
        <v>0</v>
      </c>
      <c r="M7" s="222">
        <v>14</v>
      </c>
      <c r="N7" s="222">
        <v>104</v>
      </c>
      <c r="O7" s="222">
        <v>3</v>
      </c>
      <c r="P7" s="222">
        <v>9</v>
      </c>
      <c r="Q7" s="222">
        <v>99</v>
      </c>
      <c r="R7" s="91"/>
      <c r="S7" s="91"/>
      <c r="T7" s="91"/>
      <c r="U7" s="91"/>
    </row>
    <row r="8" spans="1:21" ht="12" customHeight="1">
      <c r="A8" s="135"/>
      <c r="B8" s="140" t="s">
        <v>209</v>
      </c>
      <c r="C8" s="137"/>
      <c r="D8" s="221">
        <v>90</v>
      </c>
      <c r="E8" s="221">
        <v>491</v>
      </c>
      <c r="F8" s="221">
        <v>1</v>
      </c>
      <c r="G8" s="221">
        <v>13</v>
      </c>
      <c r="H8" s="221">
        <v>1</v>
      </c>
      <c r="I8" s="221">
        <v>10</v>
      </c>
      <c r="J8" s="221">
        <v>2</v>
      </c>
      <c r="K8" s="221">
        <v>76</v>
      </c>
      <c r="L8" s="221" t="s">
        <v>23</v>
      </c>
      <c r="M8" s="221">
        <v>6</v>
      </c>
      <c r="N8" s="221">
        <v>35</v>
      </c>
      <c r="O8" s="221">
        <v>2</v>
      </c>
      <c r="P8" s="221">
        <v>4</v>
      </c>
      <c r="Q8" s="221">
        <v>29</v>
      </c>
      <c r="R8" s="91"/>
      <c r="S8" s="91"/>
      <c r="T8" s="91"/>
      <c r="U8" s="91"/>
    </row>
    <row r="9" spans="1:21" ht="12" customHeight="1">
      <c r="A9" s="135"/>
      <c r="B9" s="140" t="s">
        <v>210</v>
      </c>
      <c r="C9" s="137"/>
      <c r="D9" s="221">
        <v>2</v>
      </c>
      <c r="E9" s="221" t="s">
        <v>334</v>
      </c>
      <c r="F9" s="221" t="s">
        <v>23</v>
      </c>
      <c r="G9" s="221">
        <v>0</v>
      </c>
      <c r="H9" s="221" t="s">
        <v>23</v>
      </c>
      <c r="I9" s="221" t="s">
        <v>23</v>
      </c>
      <c r="J9" s="221" t="s">
        <v>23</v>
      </c>
      <c r="K9" s="221">
        <v>2</v>
      </c>
      <c r="L9" s="221" t="s">
        <v>23</v>
      </c>
      <c r="M9" s="221" t="s">
        <v>23</v>
      </c>
      <c r="N9" s="221" t="s">
        <v>23</v>
      </c>
      <c r="O9" s="221" t="s">
        <v>23</v>
      </c>
      <c r="P9" s="221" t="s">
        <v>23</v>
      </c>
      <c r="Q9" s="221">
        <v>2</v>
      </c>
      <c r="R9" s="91"/>
      <c r="S9" s="91"/>
      <c r="T9" s="91"/>
      <c r="U9" s="91"/>
    </row>
    <row r="10" spans="1:21" ht="12" customHeight="1">
      <c r="A10" s="135"/>
      <c r="B10" s="140" t="s">
        <v>211</v>
      </c>
      <c r="C10" s="137"/>
      <c r="D10" s="221">
        <v>21</v>
      </c>
      <c r="E10" s="221">
        <v>184</v>
      </c>
      <c r="F10" s="221" t="s">
        <v>23</v>
      </c>
      <c r="G10" s="221">
        <v>10</v>
      </c>
      <c r="H10" s="221" t="s">
        <v>23</v>
      </c>
      <c r="I10" s="221">
        <v>3</v>
      </c>
      <c r="J10" s="221">
        <v>7</v>
      </c>
      <c r="K10" s="221">
        <v>11</v>
      </c>
      <c r="L10" s="221" t="s">
        <v>23</v>
      </c>
      <c r="M10" s="221">
        <v>1</v>
      </c>
      <c r="N10" s="221">
        <v>6</v>
      </c>
      <c r="O10" s="221" t="s">
        <v>23</v>
      </c>
      <c r="P10" s="221" t="s">
        <v>23</v>
      </c>
      <c r="Q10" s="221">
        <v>4</v>
      </c>
      <c r="R10" s="91"/>
      <c r="S10" s="91"/>
      <c r="T10" s="91"/>
      <c r="U10" s="91"/>
    </row>
    <row r="11" spans="1:21" ht="12" customHeight="1">
      <c r="A11" s="135"/>
      <c r="B11" s="140" t="s">
        <v>212</v>
      </c>
      <c r="C11" s="137"/>
      <c r="D11" s="221">
        <v>40</v>
      </c>
      <c r="E11" s="221">
        <v>209</v>
      </c>
      <c r="F11" s="221" t="s">
        <v>23</v>
      </c>
      <c r="G11" s="221">
        <v>22</v>
      </c>
      <c r="H11" s="221" t="s">
        <v>23</v>
      </c>
      <c r="I11" s="221">
        <v>18</v>
      </c>
      <c r="J11" s="221">
        <v>4</v>
      </c>
      <c r="K11" s="221">
        <v>18</v>
      </c>
      <c r="L11" s="221" t="s">
        <v>23</v>
      </c>
      <c r="M11" s="221" t="s">
        <v>23</v>
      </c>
      <c r="N11" s="221">
        <v>10</v>
      </c>
      <c r="O11" s="221" t="s">
        <v>23</v>
      </c>
      <c r="P11" s="221">
        <v>1</v>
      </c>
      <c r="Q11" s="221">
        <v>7</v>
      </c>
      <c r="R11" s="91"/>
      <c r="S11" s="91"/>
      <c r="T11" s="91"/>
      <c r="U11" s="91"/>
    </row>
    <row r="12" spans="1:21" ht="12" customHeight="1">
      <c r="A12" s="135"/>
      <c r="B12" s="140" t="s">
        <v>213</v>
      </c>
      <c r="C12" s="137"/>
      <c r="D12" s="221" t="s">
        <v>23</v>
      </c>
      <c r="E12" s="221" t="s">
        <v>23</v>
      </c>
      <c r="F12" s="221" t="s">
        <v>23</v>
      </c>
      <c r="G12" s="221" t="s">
        <v>23</v>
      </c>
      <c r="H12" s="221" t="s">
        <v>23</v>
      </c>
      <c r="I12" s="221" t="s">
        <v>23</v>
      </c>
      <c r="J12" s="221" t="s">
        <v>23</v>
      </c>
      <c r="K12" s="221" t="s">
        <v>23</v>
      </c>
      <c r="L12" s="221" t="s">
        <v>23</v>
      </c>
      <c r="M12" s="221" t="s">
        <v>23</v>
      </c>
      <c r="N12" s="221" t="s">
        <v>23</v>
      </c>
      <c r="O12" s="221" t="s">
        <v>23</v>
      </c>
      <c r="P12" s="221" t="s">
        <v>23</v>
      </c>
      <c r="Q12" s="221" t="s">
        <v>23</v>
      </c>
      <c r="R12" s="91"/>
      <c r="S12" s="91"/>
      <c r="T12" s="91"/>
      <c r="U12" s="91"/>
    </row>
    <row r="13" spans="1:21" ht="12" customHeight="1">
      <c r="A13" s="135"/>
      <c r="B13" s="140" t="s">
        <v>214</v>
      </c>
      <c r="C13" s="137"/>
      <c r="D13" s="221">
        <v>46</v>
      </c>
      <c r="E13" s="221">
        <v>295</v>
      </c>
      <c r="F13" s="221" t="s">
        <v>23</v>
      </c>
      <c r="G13" s="221">
        <v>8</v>
      </c>
      <c r="H13" s="221" t="s">
        <v>23</v>
      </c>
      <c r="I13" s="221">
        <v>6</v>
      </c>
      <c r="J13" s="221">
        <v>2</v>
      </c>
      <c r="K13" s="221">
        <v>38</v>
      </c>
      <c r="L13" s="221" t="s">
        <v>23</v>
      </c>
      <c r="M13" s="221">
        <v>4</v>
      </c>
      <c r="N13" s="221">
        <v>15</v>
      </c>
      <c r="O13" s="221" t="s">
        <v>23</v>
      </c>
      <c r="P13" s="221">
        <v>2</v>
      </c>
      <c r="Q13" s="221">
        <v>17</v>
      </c>
      <c r="R13" s="91"/>
      <c r="S13" s="91"/>
      <c r="T13" s="91"/>
      <c r="U13" s="91"/>
    </row>
    <row r="14" spans="1:21" ht="12" customHeight="1">
      <c r="A14" s="135"/>
      <c r="B14" s="140" t="s">
        <v>215</v>
      </c>
      <c r="C14" s="137"/>
      <c r="D14" s="221">
        <v>4</v>
      </c>
      <c r="E14" s="221">
        <v>29</v>
      </c>
      <c r="F14" s="221" t="s">
        <v>23</v>
      </c>
      <c r="G14" s="221">
        <v>2</v>
      </c>
      <c r="H14" s="221" t="s">
        <v>23</v>
      </c>
      <c r="I14" s="221">
        <v>2</v>
      </c>
      <c r="J14" s="221" t="s">
        <v>23</v>
      </c>
      <c r="K14" s="221">
        <v>2</v>
      </c>
      <c r="L14" s="221" t="s">
        <v>23</v>
      </c>
      <c r="M14" s="221" t="s">
        <v>23</v>
      </c>
      <c r="N14" s="221">
        <v>1</v>
      </c>
      <c r="O14" s="221" t="s">
        <v>23</v>
      </c>
      <c r="P14" s="221" t="s">
        <v>23</v>
      </c>
      <c r="Q14" s="221">
        <v>1</v>
      </c>
      <c r="R14" s="91"/>
      <c r="S14" s="91"/>
      <c r="T14" s="91"/>
      <c r="U14" s="91"/>
    </row>
    <row r="15" spans="1:21" ht="12" customHeight="1">
      <c r="A15" s="135"/>
      <c r="B15" s="140" t="s">
        <v>216</v>
      </c>
      <c r="C15" s="137"/>
      <c r="D15" s="221">
        <v>16</v>
      </c>
      <c r="E15" s="221">
        <v>89</v>
      </c>
      <c r="F15" s="221">
        <v>1</v>
      </c>
      <c r="G15" s="221">
        <v>5</v>
      </c>
      <c r="H15" s="221">
        <v>1</v>
      </c>
      <c r="I15" s="221">
        <v>1</v>
      </c>
      <c r="J15" s="221">
        <v>3</v>
      </c>
      <c r="K15" s="221">
        <v>10</v>
      </c>
      <c r="L15" s="221" t="s">
        <v>23</v>
      </c>
      <c r="M15" s="221" t="s">
        <v>23</v>
      </c>
      <c r="N15" s="221">
        <v>6</v>
      </c>
      <c r="O15" s="221" t="s">
        <v>23</v>
      </c>
      <c r="P15" s="221" t="s">
        <v>23</v>
      </c>
      <c r="Q15" s="221">
        <v>4</v>
      </c>
      <c r="R15" s="91"/>
      <c r="S15" s="91"/>
      <c r="T15" s="91"/>
      <c r="U15" s="91"/>
    </row>
    <row r="16" spans="1:21" ht="12" customHeight="1">
      <c r="A16" s="135"/>
      <c r="B16" s="140" t="s">
        <v>217</v>
      </c>
      <c r="C16" s="137"/>
      <c r="D16" s="221">
        <v>10</v>
      </c>
      <c r="E16" s="221">
        <v>498</v>
      </c>
      <c r="F16" s="221" t="s">
        <v>23</v>
      </c>
      <c r="G16" s="221">
        <v>5</v>
      </c>
      <c r="H16" s="221" t="s">
        <v>23</v>
      </c>
      <c r="I16" s="221" t="s">
        <v>23</v>
      </c>
      <c r="J16" s="221">
        <v>5</v>
      </c>
      <c r="K16" s="221">
        <v>5</v>
      </c>
      <c r="L16" s="221" t="s">
        <v>23</v>
      </c>
      <c r="M16" s="221" t="s">
        <v>23</v>
      </c>
      <c r="N16" s="221">
        <v>1</v>
      </c>
      <c r="O16" s="221" t="s">
        <v>23</v>
      </c>
      <c r="P16" s="221" t="s">
        <v>23</v>
      </c>
      <c r="Q16" s="221">
        <v>4</v>
      </c>
      <c r="R16" s="91"/>
      <c r="S16" s="91"/>
      <c r="T16" s="91"/>
      <c r="U16" s="91"/>
    </row>
    <row r="17" spans="1:21" ht="12" customHeight="1">
      <c r="A17" s="135"/>
      <c r="B17" s="140" t="s">
        <v>218</v>
      </c>
      <c r="C17" s="137"/>
      <c r="D17" s="221">
        <v>12</v>
      </c>
      <c r="E17" s="221">
        <v>82</v>
      </c>
      <c r="F17" s="221">
        <v>1</v>
      </c>
      <c r="G17" s="221">
        <v>5</v>
      </c>
      <c r="H17" s="221">
        <v>1</v>
      </c>
      <c r="I17" s="221">
        <v>3</v>
      </c>
      <c r="J17" s="221">
        <v>1</v>
      </c>
      <c r="K17" s="221">
        <v>6</v>
      </c>
      <c r="L17" s="221" t="s">
        <v>23</v>
      </c>
      <c r="M17" s="221" t="s">
        <v>23</v>
      </c>
      <c r="N17" s="221">
        <v>3</v>
      </c>
      <c r="O17" s="221" t="s">
        <v>23</v>
      </c>
      <c r="P17" s="221">
        <v>1</v>
      </c>
      <c r="Q17" s="221">
        <v>2</v>
      </c>
      <c r="R17" s="91"/>
      <c r="S17" s="91"/>
      <c r="T17" s="91"/>
      <c r="U17" s="91"/>
    </row>
    <row r="18" spans="1:21" ht="12" customHeight="1">
      <c r="A18" s="135"/>
      <c r="B18" s="140" t="s">
        <v>219</v>
      </c>
      <c r="C18" s="137"/>
      <c r="D18" s="221">
        <v>2</v>
      </c>
      <c r="E18" s="221" t="s">
        <v>334</v>
      </c>
      <c r="F18" s="221" t="s">
        <v>23</v>
      </c>
      <c r="G18" s="221">
        <v>1</v>
      </c>
      <c r="H18" s="221" t="s">
        <v>23</v>
      </c>
      <c r="I18" s="221" t="s">
        <v>23</v>
      </c>
      <c r="J18" s="221">
        <v>1</v>
      </c>
      <c r="K18" s="221">
        <v>1</v>
      </c>
      <c r="L18" s="221" t="s">
        <v>23</v>
      </c>
      <c r="M18" s="221" t="s">
        <v>23</v>
      </c>
      <c r="N18" s="221">
        <v>1</v>
      </c>
      <c r="O18" s="221" t="s">
        <v>23</v>
      </c>
      <c r="P18" s="221" t="s">
        <v>23</v>
      </c>
      <c r="Q18" s="221" t="s">
        <v>23</v>
      </c>
      <c r="R18" s="91"/>
      <c r="S18" s="91"/>
      <c r="T18" s="91"/>
      <c r="U18" s="91"/>
    </row>
    <row r="19" spans="1:21" ht="12" customHeight="1">
      <c r="A19" s="135"/>
      <c r="B19" s="140" t="s">
        <v>220</v>
      </c>
      <c r="C19" s="137"/>
      <c r="D19" s="221">
        <v>18</v>
      </c>
      <c r="E19" s="221">
        <v>249</v>
      </c>
      <c r="F19" s="221">
        <v>1</v>
      </c>
      <c r="G19" s="221">
        <v>8</v>
      </c>
      <c r="H19" s="221" t="s">
        <v>23</v>
      </c>
      <c r="I19" s="221">
        <v>6</v>
      </c>
      <c r="J19" s="221">
        <v>2</v>
      </c>
      <c r="K19" s="221">
        <v>9</v>
      </c>
      <c r="L19" s="221" t="s">
        <v>23</v>
      </c>
      <c r="M19" s="221" t="s">
        <v>23</v>
      </c>
      <c r="N19" s="221">
        <v>3</v>
      </c>
      <c r="O19" s="221" t="s">
        <v>23</v>
      </c>
      <c r="P19" s="221" t="s">
        <v>23</v>
      </c>
      <c r="Q19" s="221">
        <v>6</v>
      </c>
      <c r="R19" s="91"/>
      <c r="S19" s="91"/>
      <c r="T19" s="91"/>
      <c r="U19" s="91"/>
    </row>
    <row r="20" spans="1:21" ht="12" customHeight="1">
      <c r="A20" s="135"/>
      <c r="B20" s="140" t="s">
        <v>221</v>
      </c>
      <c r="C20" s="137"/>
      <c r="D20" s="221">
        <v>2</v>
      </c>
      <c r="E20" s="221" t="s">
        <v>334</v>
      </c>
      <c r="F20" s="221" t="s">
        <v>23</v>
      </c>
      <c r="G20" s="221">
        <v>0</v>
      </c>
      <c r="H20" s="221" t="s">
        <v>23</v>
      </c>
      <c r="I20" s="221" t="s">
        <v>23</v>
      </c>
      <c r="J20" s="221" t="s">
        <v>23</v>
      </c>
      <c r="K20" s="221">
        <v>2</v>
      </c>
      <c r="L20" s="221" t="s">
        <v>23</v>
      </c>
      <c r="M20" s="221" t="s">
        <v>23</v>
      </c>
      <c r="N20" s="221" t="s">
        <v>23</v>
      </c>
      <c r="O20" s="221" t="s">
        <v>23</v>
      </c>
      <c r="P20" s="221" t="s">
        <v>23</v>
      </c>
      <c r="Q20" s="221">
        <v>2</v>
      </c>
      <c r="R20" s="91"/>
      <c r="S20" s="91"/>
      <c r="T20" s="91"/>
      <c r="U20" s="91"/>
    </row>
    <row r="21" spans="1:21" ht="12" customHeight="1">
      <c r="A21" s="135"/>
      <c r="B21" s="140" t="s">
        <v>222</v>
      </c>
      <c r="C21" s="137"/>
      <c r="D21" s="221">
        <v>6</v>
      </c>
      <c r="E21" s="221">
        <v>19</v>
      </c>
      <c r="F21" s="221" t="s">
        <v>23</v>
      </c>
      <c r="G21" s="221">
        <v>4</v>
      </c>
      <c r="H21" s="221">
        <v>1</v>
      </c>
      <c r="I21" s="221">
        <v>3</v>
      </c>
      <c r="J21" s="221" t="s">
        <v>23</v>
      </c>
      <c r="K21" s="221">
        <v>2</v>
      </c>
      <c r="L21" s="221" t="s">
        <v>23</v>
      </c>
      <c r="M21" s="221" t="s">
        <v>23</v>
      </c>
      <c r="N21" s="221" t="s">
        <v>23</v>
      </c>
      <c r="O21" s="221" t="s">
        <v>23</v>
      </c>
      <c r="P21" s="221" t="s">
        <v>23</v>
      </c>
      <c r="Q21" s="221">
        <v>2</v>
      </c>
      <c r="R21" s="91"/>
      <c r="S21" s="91"/>
      <c r="T21" s="91"/>
      <c r="U21" s="91"/>
    </row>
    <row r="22" spans="1:21" ht="12" customHeight="1">
      <c r="A22" s="135"/>
      <c r="B22" s="140" t="s">
        <v>223</v>
      </c>
      <c r="C22" s="137"/>
      <c r="D22" s="221">
        <v>6</v>
      </c>
      <c r="E22" s="221">
        <v>17</v>
      </c>
      <c r="F22" s="221" t="s">
        <v>23</v>
      </c>
      <c r="G22" s="221">
        <v>3</v>
      </c>
      <c r="H22" s="221" t="s">
        <v>23</v>
      </c>
      <c r="I22" s="221">
        <v>2</v>
      </c>
      <c r="J22" s="221">
        <v>1</v>
      </c>
      <c r="K22" s="221">
        <v>3</v>
      </c>
      <c r="L22" s="221" t="s">
        <v>23</v>
      </c>
      <c r="M22" s="221" t="s">
        <v>23</v>
      </c>
      <c r="N22" s="221">
        <v>2</v>
      </c>
      <c r="O22" s="221" t="s">
        <v>23</v>
      </c>
      <c r="P22" s="221" t="s">
        <v>23</v>
      </c>
      <c r="Q22" s="221">
        <v>1</v>
      </c>
      <c r="R22" s="91"/>
      <c r="S22" s="91"/>
      <c r="T22" s="91"/>
      <c r="U22" s="91"/>
    </row>
    <row r="23" spans="1:21" ht="12" customHeight="1">
      <c r="A23" s="135"/>
      <c r="B23" s="140" t="s">
        <v>224</v>
      </c>
      <c r="C23" s="137"/>
      <c r="D23" s="221">
        <v>24</v>
      </c>
      <c r="E23" s="221">
        <v>95</v>
      </c>
      <c r="F23" s="221">
        <v>1</v>
      </c>
      <c r="G23" s="221">
        <v>5</v>
      </c>
      <c r="H23" s="221" t="s">
        <v>23</v>
      </c>
      <c r="I23" s="221">
        <v>4</v>
      </c>
      <c r="J23" s="221">
        <v>1</v>
      </c>
      <c r="K23" s="221">
        <v>18</v>
      </c>
      <c r="L23" s="221" t="s">
        <v>23</v>
      </c>
      <c r="M23" s="221">
        <v>2</v>
      </c>
      <c r="N23" s="221">
        <v>9</v>
      </c>
      <c r="O23" s="221">
        <v>1</v>
      </c>
      <c r="P23" s="221">
        <v>1</v>
      </c>
      <c r="Q23" s="221">
        <v>5</v>
      </c>
      <c r="R23" s="91"/>
      <c r="S23" s="91"/>
      <c r="T23" s="91"/>
      <c r="U23" s="91"/>
    </row>
    <row r="24" spans="1:21" ht="12" customHeight="1">
      <c r="A24" s="135"/>
      <c r="B24" s="140" t="s">
        <v>225</v>
      </c>
      <c r="C24" s="137"/>
      <c r="D24" s="221">
        <v>14</v>
      </c>
      <c r="E24" s="221">
        <v>56</v>
      </c>
      <c r="F24" s="221" t="s">
        <v>23</v>
      </c>
      <c r="G24" s="221">
        <v>4</v>
      </c>
      <c r="H24" s="221" t="s">
        <v>23</v>
      </c>
      <c r="I24" s="221">
        <v>4</v>
      </c>
      <c r="J24" s="221" t="s">
        <v>23</v>
      </c>
      <c r="K24" s="221">
        <v>10</v>
      </c>
      <c r="L24" s="221" t="s">
        <v>23</v>
      </c>
      <c r="M24" s="221">
        <v>1</v>
      </c>
      <c r="N24" s="221">
        <v>4</v>
      </c>
      <c r="O24" s="221" t="s">
        <v>23</v>
      </c>
      <c r="P24" s="221" t="s">
        <v>23</v>
      </c>
      <c r="Q24" s="221">
        <v>5</v>
      </c>
      <c r="R24" s="91"/>
      <c r="S24" s="91"/>
      <c r="T24" s="91"/>
      <c r="U24" s="91"/>
    </row>
    <row r="25" spans="1:21" ht="12" customHeight="1">
      <c r="A25" s="135"/>
      <c r="B25" s="140" t="s">
        <v>226</v>
      </c>
      <c r="C25" s="137"/>
      <c r="D25" s="221">
        <v>18</v>
      </c>
      <c r="E25" s="221">
        <v>124</v>
      </c>
      <c r="F25" s="221" t="s">
        <v>23</v>
      </c>
      <c r="G25" s="221">
        <v>8</v>
      </c>
      <c r="H25" s="221" t="s">
        <v>23</v>
      </c>
      <c r="I25" s="221">
        <v>5</v>
      </c>
      <c r="J25" s="221">
        <v>3</v>
      </c>
      <c r="K25" s="221">
        <v>10</v>
      </c>
      <c r="L25" s="221" t="s">
        <v>23</v>
      </c>
      <c r="M25" s="221" t="s">
        <v>23</v>
      </c>
      <c r="N25" s="221">
        <v>7</v>
      </c>
      <c r="O25" s="221" t="s">
        <v>23</v>
      </c>
      <c r="P25" s="221" t="s">
        <v>23</v>
      </c>
      <c r="Q25" s="221">
        <v>3</v>
      </c>
      <c r="R25" s="91"/>
      <c r="S25" s="91"/>
      <c r="T25" s="91"/>
      <c r="U25" s="91"/>
    </row>
    <row r="26" spans="1:21" ht="12" customHeight="1">
      <c r="A26" s="135"/>
      <c r="B26" s="140" t="s">
        <v>227</v>
      </c>
      <c r="C26" s="137"/>
      <c r="D26" s="221">
        <v>6</v>
      </c>
      <c r="E26" s="221">
        <v>13</v>
      </c>
      <c r="F26" s="221" t="s">
        <v>23</v>
      </c>
      <c r="G26" s="221">
        <v>3</v>
      </c>
      <c r="H26" s="221" t="s">
        <v>23</v>
      </c>
      <c r="I26" s="221">
        <v>3</v>
      </c>
      <c r="J26" s="221" t="s">
        <v>23</v>
      </c>
      <c r="K26" s="221">
        <v>3</v>
      </c>
      <c r="L26" s="221" t="s">
        <v>23</v>
      </c>
      <c r="M26" s="221" t="s">
        <v>23</v>
      </c>
      <c r="N26" s="221" t="s">
        <v>23</v>
      </c>
      <c r="O26" s="221" t="s">
        <v>23</v>
      </c>
      <c r="P26" s="221" t="s">
        <v>23</v>
      </c>
      <c r="Q26" s="221">
        <v>3</v>
      </c>
      <c r="R26" s="91"/>
      <c r="S26" s="91"/>
      <c r="T26" s="91"/>
      <c r="U26" s="91"/>
    </row>
    <row r="27" spans="1:21" ht="12" customHeight="1">
      <c r="A27" s="135"/>
      <c r="B27" s="140" t="s">
        <v>228</v>
      </c>
      <c r="C27" s="137"/>
      <c r="D27" s="221">
        <v>3</v>
      </c>
      <c r="E27" s="221">
        <v>11</v>
      </c>
      <c r="F27" s="221" t="s">
        <v>23</v>
      </c>
      <c r="G27" s="221">
        <v>0</v>
      </c>
      <c r="H27" s="221" t="s">
        <v>23</v>
      </c>
      <c r="I27" s="221" t="s">
        <v>23</v>
      </c>
      <c r="J27" s="221" t="s">
        <v>23</v>
      </c>
      <c r="K27" s="221">
        <v>3</v>
      </c>
      <c r="L27" s="221" t="s">
        <v>23</v>
      </c>
      <c r="M27" s="221" t="s">
        <v>23</v>
      </c>
      <c r="N27" s="221">
        <v>1</v>
      </c>
      <c r="O27" s="221" t="s">
        <v>23</v>
      </c>
      <c r="P27" s="221" t="s">
        <v>23</v>
      </c>
      <c r="Q27" s="221">
        <v>2</v>
      </c>
      <c r="R27" s="91"/>
      <c r="S27" s="91"/>
      <c r="T27" s="91"/>
      <c r="U27" s="91"/>
    </row>
    <row r="28" spans="1:21" ht="12" customHeight="1">
      <c r="A28" s="135"/>
      <c r="B28" s="140" t="s">
        <v>229</v>
      </c>
      <c r="C28" s="137"/>
      <c r="D28" s="221" t="s">
        <v>23</v>
      </c>
      <c r="E28" s="221" t="s">
        <v>23</v>
      </c>
      <c r="F28" s="221" t="s">
        <v>23</v>
      </c>
      <c r="G28" s="221" t="s">
        <v>23</v>
      </c>
      <c r="H28" s="221" t="s">
        <v>23</v>
      </c>
      <c r="I28" s="221" t="s">
        <v>23</v>
      </c>
      <c r="J28" s="221" t="s">
        <v>23</v>
      </c>
      <c r="K28" s="221" t="s">
        <v>23</v>
      </c>
      <c r="L28" s="221" t="s">
        <v>23</v>
      </c>
      <c r="M28" s="221" t="s">
        <v>23</v>
      </c>
      <c r="N28" s="221" t="s">
        <v>23</v>
      </c>
      <c r="O28" s="221" t="s">
        <v>23</v>
      </c>
      <c r="P28" s="221" t="s">
        <v>23</v>
      </c>
      <c r="Q28" s="221" t="s">
        <v>23</v>
      </c>
      <c r="R28" s="91"/>
      <c r="S28" s="91"/>
      <c r="T28" s="91"/>
      <c r="U28" s="91"/>
    </row>
    <row r="29" spans="1:21" ht="12" customHeight="1">
      <c r="A29" s="135"/>
      <c r="B29" s="140" t="s">
        <v>230</v>
      </c>
      <c r="C29" s="137"/>
      <c r="D29" s="221" t="s">
        <v>23</v>
      </c>
      <c r="E29" s="221" t="s">
        <v>23</v>
      </c>
      <c r="F29" s="221" t="s">
        <v>23</v>
      </c>
      <c r="G29" s="221" t="s">
        <v>23</v>
      </c>
      <c r="H29" s="221" t="s">
        <v>23</v>
      </c>
      <c r="I29" s="221" t="s">
        <v>23</v>
      </c>
      <c r="J29" s="221" t="s">
        <v>23</v>
      </c>
      <c r="K29" s="221" t="s">
        <v>23</v>
      </c>
      <c r="L29" s="221" t="s">
        <v>23</v>
      </c>
      <c r="M29" s="221" t="s">
        <v>23</v>
      </c>
      <c r="N29" s="221" t="s">
        <v>23</v>
      </c>
      <c r="O29" s="221" t="s">
        <v>23</v>
      </c>
      <c r="P29" s="221" t="s">
        <v>23</v>
      </c>
      <c r="Q29" s="221" t="s">
        <v>23</v>
      </c>
      <c r="R29" s="91"/>
      <c r="S29" s="91"/>
      <c r="T29" s="91"/>
      <c r="U29" s="91"/>
    </row>
    <row r="30" spans="1:21" ht="12" customHeight="1">
      <c r="A30" s="135"/>
      <c r="B30" s="140"/>
      <c r="C30" s="137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91"/>
      <c r="S30" s="91"/>
      <c r="T30" s="91"/>
      <c r="U30" s="91"/>
    </row>
    <row r="31" spans="1:21" ht="12" customHeight="1">
      <c r="A31" s="135"/>
      <c r="B31" s="140"/>
      <c r="C31" s="137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91"/>
      <c r="S31" s="91"/>
      <c r="T31" s="91"/>
      <c r="U31" s="91"/>
    </row>
    <row r="32" spans="1:21" ht="12" customHeight="1">
      <c r="A32" s="135"/>
      <c r="B32" s="138" t="s">
        <v>231</v>
      </c>
      <c r="C32" s="139"/>
      <c r="D32" s="222">
        <f aca="true" t="shared" si="0" ref="D32:Q32">SUM(D33:D55)</f>
        <v>528</v>
      </c>
      <c r="E32" s="222">
        <f t="shared" si="0"/>
        <v>5539</v>
      </c>
      <c r="F32" s="222">
        <f t="shared" si="0"/>
        <v>4</v>
      </c>
      <c r="G32" s="222">
        <f t="shared" si="0"/>
        <v>158</v>
      </c>
      <c r="H32" s="222">
        <f t="shared" si="0"/>
        <v>7</v>
      </c>
      <c r="I32" s="222">
        <f t="shared" si="0"/>
        <v>96</v>
      </c>
      <c r="J32" s="222">
        <f t="shared" si="0"/>
        <v>55</v>
      </c>
      <c r="K32" s="222">
        <f t="shared" si="0"/>
        <v>366</v>
      </c>
      <c r="L32" s="222">
        <f t="shared" si="0"/>
        <v>2</v>
      </c>
      <c r="M32" s="222">
        <f t="shared" si="0"/>
        <v>36</v>
      </c>
      <c r="N32" s="222">
        <f t="shared" si="0"/>
        <v>175</v>
      </c>
      <c r="O32" s="222">
        <f t="shared" si="0"/>
        <v>3</v>
      </c>
      <c r="P32" s="222">
        <f t="shared" si="0"/>
        <v>19</v>
      </c>
      <c r="Q32" s="222">
        <f t="shared" si="0"/>
        <v>131</v>
      </c>
      <c r="R32" s="91"/>
      <c r="S32" s="91"/>
      <c r="T32" s="91"/>
      <c r="U32" s="91"/>
    </row>
    <row r="33" spans="1:21" ht="12" customHeight="1">
      <c r="A33" s="135"/>
      <c r="B33" s="140" t="s">
        <v>232</v>
      </c>
      <c r="C33" s="137"/>
      <c r="D33" s="221">
        <v>57</v>
      </c>
      <c r="E33" s="221">
        <v>374</v>
      </c>
      <c r="F33" s="221" t="s">
        <v>23</v>
      </c>
      <c r="G33" s="221">
        <v>16</v>
      </c>
      <c r="H33" s="221">
        <v>1</v>
      </c>
      <c r="I33" s="221">
        <v>8</v>
      </c>
      <c r="J33" s="221">
        <v>7</v>
      </c>
      <c r="K33" s="221">
        <v>41</v>
      </c>
      <c r="L33" s="221" t="s">
        <v>23</v>
      </c>
      <c r="M33" s="221">
        <v>1</v>
      </c>
      <c r="N33" s="221">
        <v>19</v>
      </c>
      <c r="O33" s="221">
        <v>1</v>
      </c>
      <c r="P33" s="221" t="s">
        <v>23</v>
      </c>
      <c r="Q33" s="221">
        <v>20</v>
      </c>
      <c r="R33" s="91"/>
      <c r="S33" s="91"/>
      <c r="T33" s="91"/>
      <c r="U33" s="91"/>
    </row>
    <row r="34" spans="1:21" ht="12" customHeight="1">
      <c r="A34" s="135"/>
      <c r="B34" s="140" t="s">
        <v>233</v>
      </c>
      <c r="C34" s="137"/>
      <c r="D34" s="221">
        <v>14</v>
      </c>
      <c r="E34" s="221">
        <v>121</v>
      </c>
      <c r="F34" s="221" t="s">
        <v>23</v>
      </c>
      <c r="G34" s="221">
        <v>4</v>
      </c>
      <c r="H34" s="221" t="s">
        <v>23</v>
      </c>
      <c r="I34" s="221">
        <v>4</v>
      </c>
      <c r="J34" s="221" t="s">
        <v>23</v>
      </c>
      <c r="K34" s="221">
        <v>10</v>
      </c>
      <c r="L34" s="221" t="s">
        <v>23</v>
      </c>
      <c r="M34" s="221" t="s">
        <v>23</v>
      </c>
      <c r="N34" s="221">
        <v>4</v>
      </c>
      <c r="O34" s="221" t="s">
        <v>23</v>
      </c>
      <c r="P34" s="221">
        <v>2</v>
      </c>
      <c r="Q34" s="221">
        <v>4</v>
      </c>
      <c r="R34" s="91"/>
      <c r="S34" s="91"/>
      <c r="T34" s="91"/>
      <c r="U34" s="91"/>
    </row>
    <row r="35" spans="1:21" ht="12" customHeight="1">
      <c r="A35" s="135"/>
      <c r="B35" s="140" t="s">
        <v>234</v>
      </c>
      <c r="C35" s="137"/>
      <c r="D35" s="221">
        <v>6</v>
      </c>
      <c r="E35" s="221">
        <v>24</v>
      </c>
      <c r="F35" s="221" t="s">
        <v>23</v>
      </c>
      <c r="G35" s="221">
        <v>3</v>
      </c>
      <c r="H35" s="221">
        <v>1</v>
      </c>
      <c r="I35" s="221">
        <v>2</v>
      </c>
      <c r="J35" s="221" t="s">
        <v>23</v>
      </c>
      <c r="K35" s="221">
        <v>3</v>
      </c>
      <c r="L35" s="221" t="s">
        <v>23</v>
      </c>
      <c r="M35" s="221">
        <v>1</v>
      </c>
      <c r="N35" s="221">
        <v>2</v>
      </c>
      <c r="O35" s="221" t="s">
        <v>23</v>
      </c>
      <c r="P35" s="221" t="s">
        <v>23</v>
      </c>
      <c r="Q35" s="221" t="s">
        <v>23</v>
      </c>
      <c r="R35" s="91"/>
      <c r="S35" s="91"/>
      <c r="T35" s="91"/>
      <c r="U35" s="91"/>
    </row>
    <row r="36" spans="1:21" ht="12" customHeight="1">
      <c r="A36" s="135"/>
      <c r="B36" s="140" t="s">
        <v>235</v>
      </c>
      <c r="C36" s="137"/>
      <c r="D36" s="221">
        <v>12</v>
      </c>
      <c r="E36" s="221">
        <v>37</v>
      </c>
      <c r="F36" s="221" t="s">
        <v>23</v>
      </c>
      <c r="G36" s="221">
        <v>3</v>
      </c>
      <c r="H36" s="221" t="s">
        <v>23</v>
      </c>
      <c r="I36" s="221">
        <v>3</v>
      </c>
      <c r="J36" s="221" t="s">
        <v>23</v>
      </c>
      <c r="K36" s="221">
        <v>9</v>
      </c>
      <c r="L36" s="221" t="s">
        <v>23</v>
      </c>
      <c r="M36" s="221" t="s">
        <v>23</v>
      </c>
      <c r="N36" s="221">
        <v>5</v>
      </c>
      <c r="O36" s="221" t="s">
        <v>23</v>
      </c>
      <c r="P36" s="221" t="s">
        <v>23</v>
      </c>
      <c r="Q36" s="221">
        <v>4</v>
      </c>
      <c r="R36" s="91"/>
      <c r="S36" s="91"/>
      <c r="T36" s="91"/>
      <c r="U36" s="91"/>
    </row>
    <row r="37" spans="1:21" ht="12" customHeight="1">
      <c r="A37" s="135"/>
      <c r="B37" s="140" t="s">
        <v>236</v>
      </c>
      <c r="C37" s="137"/>
      <c r="D37" s="221">
        <v>9</v>
      </c>
      <c r="E37" s="221">
        <v>20</v>
      </c>
      <c r="F37" s="221">
        <v>1</v>
      </c>
      <c r="G37" s="221">
        <v>6</v>
      </c>
      <c r="H37" s="221">
        <v>1</v>
      </c>
      <c r="I37" s="221">
        <v>5</v>
      </c>
      <c r="J37" s="221" t="s">
        <v>23</v>
      </c>
      <c r="K37" s="221">
        <v>2</v>
      </c>
      <c r="L37" s="221" t="s">
        <v>23</v>
      </c>
      <c r="M37" s="221" t="s">
        <v>23</v>
      </c>
      <c r="N37" s="221">
        <v>2</v>
      </c>
      <c r="O37" s="221" t="s">
        <v>23</v>
      </c>
      <c r="P37" s="221" t="s">
        <v>23</v>
      </c>
      <c r="Q37" s="221" t="s">
        <v>23</v>
      </c>
      <c r="R37" s="91"/>
      <c r="S37" s="91"/>
      <c r="T37" s="91"/>
      <c r="U37" s="91"/>
    </row>
    <row r="38" spans="1:21" ht="12" customHeight="1">
      <c r="A38" s="135"/>
      <c r="B38" s="140" t="s">
        <v>237</v>
      </c>
      <c r="C38" s="137"/>
      <c r="D38" s="221">
        <v>33</v>
      </c>
      <c r="E38" s="221">
        <v>409</v>
      </c>
      <c r="F38" s="221" t="s">
        <v>23</v>
      </c>
      <c r="G38" s="221">
        <v>11</v>
      </c>
      <c r="H38" s="221">
        <v>1</v>
      </c>
      <c r="I38" s="221">
        <v>7</v>
      </c>
      <c r="J38" s="221">
        <v>3</v>
      </c>
      <c r="K38" s="221">
        <v>22</v>
      </c>
      <c r="L38" s="221" t="s">
        <v>23</v>
      </c>
      <c r="M38" s="221" t="s">
        <v>23</v>
      </c>
      <c r="N38" s="221">
        <v>13</v>
      </c>
      <c r="O38" s="221" t="s">
        <v>23</v>
      </c>
      <c r="P38" s="221">
        <v>2</v>
      </c>
      <c r="Q38" s="221">
        <v>7</v>
      </c>
      <c r="R38" s="91"/>
      <c r="S38" s="91"/>
      <c r="T38" s="91"/>
      <c r="U38" s="91"/>
    </row>
    <row r="39" spans="1:21" ht="12" customHeight="1">
      <c r="A39" s="135"/>
      <c r="B39" s="140" t="s">
        <v>238</v>
      </c>
      <c r="C39" s="137"/>
      <c r="D39" s="221">
        <v>37</v>
      </c>
      <c r="E39" s="221">
        <v>524</v>
      </c>
      <c r="F39" s="221">
        <v>1</v>
      </c>
      <c r="G39" s="221">
        <v>7</v>
      </c>
      <c r="H39" s="221">
        <v>1</v>
      </c>
      <c r="I39" s="221">
        <v>4</v>
      </c>
      <c r="J39" s="221">
        <v>2</v>
      </c>
      <c r="K39" s="221">
        <v>29</v>
      </c>
      <c r="L39" s="221" t="s">
        <v>23</v>
      </c>
      <c r="M39" s="221">
        <v>1</v>
      </c>
      <c r="N39" s="221">
        <v>12</v>
      </c>
      <c r="O39" s="221" t="s">
        <v>23</v>
      </c>
      <c r="P39" s="221">
        <v>3</v>
      </c>
      <c r="Q39" s="221">
        <v>13</v>
      </c>
      <c r="R39" s="91"/>
      <c r="S39" s="91"/>
      <c r="T39" s="91"/>
      <c r="U39" s="91"/>
    </row>
    <row r="40" spans="1:21" ht="12" customHeight="1">
      <c r="A40" s="135"/>
      <c r="B40" s="140" t="s">
        <v>239</v>
      </c>
      <c r="C40" s="137"/>
      <c r="D40" s="221">
        <v>6</v>
      </c>
      <c r="E40" s="221">
        <v>10</v>
      </c>
      <c r="F40" s="221" t="s">
        <v>23</v>
      </c>
      <c r="G40" s="221">
        <v>4</v>
      </c>
      <c r="H40" s="221" t="s">
        <v>23</v>
      </c>
      <c r="I40" s="221">
        <v>2</v>
      </c>
      <c r="J40" s="221">
        <v>2</v>
      </c>
      <c r="K40" s="221">
        <v>2</v>
      </c>
      <c r="L40" s="221" t="s">
        <v>23</v>
      </c>
      <c r="M40" s="221" t="s">
        <v>23</v>
      </c>
      <c r="N40" s="221">
        <v>2</v>
      </c>
      <c r="O40" s="221" t="s">
        <v>23</v>
      </c>
      <c r="P40" s="221" t="s">
        <v>23</v>
      </c>
      <c r="Q40" s="221" t="s">
        <v>23</v>
      </c>
      <c r="R40" s="91"/>
      <c r="S40" s="91"/>
      <c r="T40" s="91"/>
      <c r="U40" s="91"/>
    </row>
    <row r="41" spans="1:21" ht="12" customHeight="1">
      <c r="A41" s="135"/>
      <c r="B41" s="140" t="s">
        <v>240</v>
      </c>
      <c r="C41" s="137"/>
      <c r="D41" s="221">
        <v>7</v>
      </c>
      <c r="E41" s="221">
        <v>25</v>
      </c>
      <c r="F41" s="221" t="s">
        <v>23</v>
      </c>
      <c r="G41" s="221">
        <v>2</v>
      </c>
      <c r="H41" s="221" t="s">
        <v>23</v>
      </c>
      <c r="I41" s="221">
        <v>2</v>
      </c>
      <c r="J41" s="221" t="s">
        <v>23</v>
      </c>
      <c r="K41" s="221">
        <v>5</v>
      </c>
      <c r="L41" s="221" t="s">
        <v>23</v>
      </c>
      <c r="M41" s="221" t="s">
        <v>23</v>
      </c>
      <c r="N41" s="221">
        <v>4</v>
      </c>
      <c r="O41" s="221" t="s">
        <v>23</v>
      </c>
      <c r="P41" s="221" t="s">
        <v>23</v>
      </c>
      <c r="Q41" s="221">
        <v>1</v>
      </c>
      <c r="R41" s="91"/>
      <c r="S41" s="91"/>
      <c r="T41" s="91"/>
      <c r="U41" s="91"/>
    </row>
    <row r="42" spans="1:21" ht="12" customHeight="1">
      <c r="A42" s="135"/>
      <c r="B42" s="140" t="s">
        <v>241</v>
      </c>
      <c r="C42" s="137"/>
      <c r="D42" s="221">
        <v>7</v>
      </c>
      <c r="E42" s="221">
        <v>139</v>
      </c>
      <c r="F42" s="221" t="s">
        <v>23</v>
      </c>
      <c r="G42" s="221">
        <v>2</v>
      </c>
      <c r="H42" s="221" t="s">
        <v>23</v>
      </c>
      <c r="I42" s="221">
        <v>2</v>
      </c>
      <c r="J42" s="221" t="s">
        <v>23</v>
      </c>
      <c r="K42" s="221">
        <v>5</v>
      </c>
      <c r="L42" s="221" t="s">
        <v>23</v>
      </c>
      <c r="M42" s="221" t="s">
        <v>23</v>
      </c>
      <c r="N42" s="221">
        <v>1</v>
      </c>
      <c r="O42" s="221" t="s">
        <v>23</v>
      </c>
      <c r="P42" s="221" t="s">
        <v>23</v>
      </c>
      <c r="Q42" s="221">
        <v>4</v>
      </c>
      <c r="R42" s="91"/>
      <c r="S42" s="91"/>
      <c r="T42" s="91"/>
      <c r="U42" s="91"/>
    </row>
    <row r="43" spans="1:21" ht="12" customHeight="1">
      <c r="A43" s="135"/>
      <c r="B43" s="140" t="s">
        <v>242</v>
      </c>
      <c r="C43" s="137"/>
      <c r="D43" s="221" t="s">
        <v>23</v>
      </c>
      <c r="E43" s="221" t="s">
        <v>23</v>
      </c>
      <c r="F43" s="221" t="s">
        <v>23</v>
      </c>
      <c r="G43" s="221" t="s">
        <v>23</v>
      </c>
      <c r="H43" s="221" t="s">
        <v>23</v>
      </c>
      <c r="I43" s="221" t="s">
        <v>23</v>
      </c>
      <c r="J43" s="221" t="s">
        <v>23</v>
      </c>
      <c r="K43" s="221" t="s">
        <v>23</v>
      </c>
      <c r="L43" s="221" t="s">
        <v>23</v>
      </c>
      <c r="M43" s="221" t="s">
        <v>23</v>
      </c>
      <c r="N43" s="221" t="s">
        <v>23</v>
      </c>
      <c r="O43" s="221" t="s">
        <v>23</v>
      </c>
      <c r="P43" s="221" t="s">
        <v>23</v>
      </c>
      <c r="Q43" s="221" t="s">
        <v>23</v>
      </c>
      <c r="R43" s="91"/>
      <c r="S43" s="91"/>
      <c r="T43" s="91"/>
      <c r="U43" s="91"/>
    </row>
    <row r="44" spans="1:17" ht="12" customHeight="1">
      <c r="A44" s="135"/>
      <c r="B44" s="140" t="s">
        <v>243</v>
      </c>
      <c r="C44" s="137"/>
      <c r="D44" s="221">
        <v>8</v>
      </c>
      <c r="E44" s="221">
        <v>47</v>
      </c>
      <c r="F44" s="221" t="s">
        <v>23</v>
      </c>
      <c r="G44" s="221">
        <v>5</v>
      </c>
      <c r="H44" s="221" t="s">
        <v>23</v>
      </c>
      <c r="I44" s="221">
        <v>4</v>
      </c>
      <c r="J44" s="221">
        <v>1</v>
      </c>
      <c r="K44" s="221">
        <v>3</v>
      </c>
      <c r="L44" s="221" t="s">
        <v>23</v>
      </c>
      <c r="M44" s="221" t="s">
        <v>23</v>
      </c>
      <c r="N44" s="221">
        <v>1</v>
      </c>
      <c r="O44" s="221" t="s">
        <v>23</v>
      </c>
      <c r="P44" s="221">
        <v>1</v>
      </c>
      <c r="Q44" s="221">
        <v>1</v>
      </c>
    </row>
    <row r="45" spans="1:17" ht="12" customHeight="1">
      <c r="A45" s="135"/>
      <c r="B45" s="140" t="s">
        <v>244</v>
      </c>
      <c r="C45" s="137"/>
      <c r="D45" s="221">
        <v>13</v>
      </c>
      <c r="E45" s="221">
        <v>21</v>
      </c>
      <c r="F45" s="221" t="s">
        <v>23</v>
      </c>
      <c r="G45" s="221">
        <v>2</v>
      </c>
      <c r="H45" s="221" t="s">
        <v>23</v>
      </c>
      <c r="I45" s="221">
        <v>2</v>
      </c>
      <c r="J45" s="221" t="s">
        <v>23</v>
      </c>
      <c r="K45" s="221">
        <v>11</v>
      </c>
      <c r="L45" s="221" t="s">
        <v>23</v>
      </c>
      <c r="M45" s="221">
        <v>1</v>
      </c>
      <c r="N45" s="221">
        <v>4</v>
      </c>
      <c r="O45" s="221" t="s">
        <v>23</v>
      </c>
      <c r="P45" s="221" t="s">
        <v>23</v>
      </c>
      <c r="Q45" s="221">
        <v>6</v>
      </c>
    </row>
    <row r="46" spans="1:17" ht="12" customHeight="1">
      <c r="A46" s="135"/>
      <c r="B46" s="140" t="s">
        <v>245</v>
      </c>
      <c r="C46" s="137"/>
      <c r="D46" s="221">
        <v>6</v>
      </c>
      <c r="E46" s="221">
        <v>25</v>
      </c>
      <c r="F46" s="221" t="s">
        <v>23</v>
      </c>
      <c r="G46" s="221">
        <v>5</v>
      </c>
      <c r="H46" s="221" t="s">
        <v>23</v>
      </c>
      <c r="I46" s="221">
        <v>4</v>
      </c>
      <c r="J46" s="221">
        <v>1</v>
      </c>
      <c r="K46" s="221">
        <v>1</v>
      </c>
      <c r="L46" s="221" t="s">
        <v>23</v>
      </c>
      <c r="M46" s="221" t="s">
        <v>23</v>
      </c>
      <c r="N46" s="221" t="s">
        <v>23</v>
      </c>
      <c r="O46" s="221" t="s">
        <v>23</v>
      </c>
      <c r="P46" s="221" t="s">
        <v>23</v>
      </c>
      <c r="Q46" s="221">
        <v>1</v>
      </c>
    </row>
    <row r="47" spans="1:17" ht="12" customHeight="1">
      <c r="A47" s="135"/>
      <c r="B47" s="140" t="s">
        <v>246</v>
      </c>
      <c r="C47" s="137"/>
      <c r="D47" s="221">
        <v>27</v>
      </c>
      <c r="E47" s="221">
        <v>168</v>
      </c>
      <c r="F47" s="221" t="s">
        <v>23</v>
      </c>
      <c r="G47" s="221">
        <v>11</v>
      </c>
      <c r="H47" s="221" t="s">
        <v>23</v>
      </c>
      <c r="I47" s="221">
        <v>6</v>
      </c>
      <c r="J47" s="221">
        <v>5</v>
      </c>
      <c r="K47" s="221">
        <v>16</v>
      </c>
      <c r="L47" s="221" t="s">
        <v>23</v>
      </c>
      <c r="M47" s="221">
        <v>1</v>
      </c>
      <c r="N47" s="221">
        <v>12</v>
      </c>
      <c r="O47" s="221" t="s">
        <v>23</v>
      </c>
      <c r="P47" s="221" t="s">
        <v>23</v>
      </c>
      <c r="Q47" s="221">
        <v>3</v>
      </c>
    </row>
    <row r="48" spans="1:17" ht="12" customHeight="1">
      <c r="A48" s="135"/>
      <c r="B48" s="140" t="s">
        <v>247</v>
      </c>
      <c r="C48" s="137"/>
      <c r="D48" s="221">
        <v>35</v>
      </c>
      <c r="E48" s="221">
        <v>331</v>
      </c>
      <c r="F48" s="221" t="s">
        <v>23</v>
      </c>
      <c r="G48" s="221">
        <v>9</v>
      </c>
      <c r="H48" s="221">
        <v>1</v>
      </c>
      <c r="I48" s="221">
        <v>5</v>
      </c>
      <c r="J48" s="221">
        <v>3</v>
      </c>
      <c r="K48" s="221">
        <v>26</v>
      </c>
      <c r="L48" s="221">
        <v>1</v>
      </c>
      <c r="M48" s="221">
        <v>3</v>
      </c>
      <c r="N48" s="221">
        <v>11</v>
      </c>
      <c r="O48" s="221">
        <v>1</v>
      </c>
      <c r="P48" s="221">
        <v>2</v>
      </c>
      <c r="Q48" s="221">
        <v>8</v>
      </c>
    </row>
    <row r="49" spans="1:17" ht="12" customHeight="1">
      <c r="A49" s="135"/>
      <c r="B49" s="140" t="s">
        <v>248</v>
      </c>
      <c r="C49" s="137"/>
      <c r="D49" s="221">
        <v>11</v>
      </c>
      <c r="E49" s="221">
        <v>61</v>
      </c>
      <c r="F49" s="221" t="s">
        <v>23</v>
      </c>
      <c r="G49" s="221">
        <v>6</v>
      </c>
      <c r="H49" s="221" t="s">
        <v>23</v>
      </c>
      <c r="I49" s="221">
        <v>6</v>
      </c>
      <c r="J49" s="221" t="s">
        <v>23</v>
      </c>
      <c r="K49" s="221">
        <v>5</v>
      </c>
      <c r="L49" s="221" t="s">
        <v>23</v>
      </c>
      <c r="M49" s="221" t="s">
        <v>23</v>
      </c>
      <c r="N49" s="221">
        <v>2</v>
      </c>
      <c r="O49" s="221" t="s">
        <v>23</v>
      </c>
      <c r="P49" s="221" t="s">
        <v>23</v>
      </c>
      <c r="Q49" s="221">
        <v>3</v>
      </c>
    </row>
    <row r="50" spans="1:17" ht="12" customHeight="1">
      <c r="A50" s="135"/>
      <c r="B50" s="140" t="s">
        <v>249</v>
      </c>
      <c r="C50" s="137"/>
      <c r="D50" s="221">
        <v>98</v>
      </c>
      <c r="E50" s="221">
        <v>1794</v>
      </c>
      <c r="F50" s="221" t="s">
        <v>23</v>
      </c>
      <c r="G50" s="221">
        <v>24</v>
      </c>
      <c r="H50" s="221" t="s">
        <v>23</v>
      </c>
      <c r="I50" s="221">
        <v>10</v>
      </c>
      <c r="J50" s="221">
        <v>14</v>
      </c>
      <c r="K50" s="221">
        <v>74</v>
      </c>
      <c r="L50" s="221">
        <v>1</v>
      </c>
      <c r="M50" s="221">
        <v>11</v>
      </c>
      <c r="N50" s="221">
        <v>39</v>
      </c>
      <c r="O50" s="221" t="s">
        <v>23</v>
      </c>
      <c r="P50" s="221">
        <v>2</v>
      </c>
      <c r="Q50" s="221">
        <v>21</v>
      </c>
    </row>
    <row r="51" spans="1:17" ht="12" customHeight="1">
      <c r="A51" s="135"/>
      <c r="B51" s="140" t="s">
        <v>250</v>
      </c>
      <c r="C51" s="137"/>
      <c r="D51" s="221">
        <v>26</v>
      </c>
      <c r="E51" s="221">
        <v>304</v>
      </c>
      <c r="F51" s="221" t="s">
        <v>23</v>
      </c>
      <c r="G51" s="221">
        <v>10</v>
      </c>
      <c r="H51" s="221" t="s">
        <v>23</v>
      </c>
      <c r="I51" s="221">
        <v>4</v>
      </c>
      <c r="J51" s="221">
        <v>6</v>
      </c>
      <c r="K51" s="221">
        <v>16</v>
      </c>
      <c r="L51" s="221" t="s">
        <v>23</v>
      </c>
      <c r="M51" s="221">
        <v>2</v>
      </c>
      <c r="N51" s="221">
        <v>4</v>
      </c>
      <c r="O51" s="221" t="s">
        <v>23</v>
      </c>
      <c r="P51" s="221">
        <v>2</v>
      </c>
      <c r="Q51" s="221">
        <v>8</v>
      </c>
    </row>
    <row r="52" spans="1:17" ht="12" customHeight="1">
      <c r="A52" s="135"/>
      <c r="B52" s="140" t="s">
        <v>251</v>
      </c>
      <c r="C52" s="137"/>
      <c r="D52" s="221">
        <v>8</v>
      </c>
      <c r="E52" s="221">
        <v>25</v>
      </c>
      <c r="F52" s="221" t="s">
        <v>23</v>
      </c>
      <c r="G52" s="221">
        <v>6</v>
      </c>
      <c r="H52" s="221" t="s">
        <v>23</v>
      </c>
      <c r="I52" s="221">
        <v>5</v>
      </c>
      <c r="J52" s="221">
        <v>1</v>
      </c>
      <c r="K52" s="221">
        <v>2</v>
      </c>
      <c r="L52" s="221" t="s">
        <v>23</v>
      </c>
      <c r="M52" s="221" t="s">
        <v>23</v>
      </c>
      <c r="N52" s="221">
        <v>1</v>
      </c>
      <c r="O52" s="221" t="s">
        <v>23</v>
      </c>
      <c r="P52" s="221" t="s">
        <v>23</v>
      </c>
      <c r="Q52" s="221">
        <v>1</v>
      </c>
    </row>
    <row r="53" spans="1:17" ht="12" customHeight="1">
      <c r="A53" s="135"/>
      <c r="B53" s="140" t="s">
        <v>252</v>
      </c>
      <c r="C53" s="137"/>
      <c r="D53" s="221">
        <v>39</v>
      </c>
      <c r="E53" s="221">
        <v>485</v>
      </c>
      <c r="F53" s="221" t="s">
        <v>23</v>
      </c>
      <c r="G53" s="221">
        <v>14</v>
      </c>
      <c r="H53" s="221">
        <v>1</v>
      </c>
      <c r="I53" s="221">
        <v>5</v>
      </c>
      <c r="J53" s="221">
        <v>8</v>
      </c>
      <c r="K53" s="221">
        <v>25</v>
      </c>
      <c r="L53" s="221" t="s">
        <v>23</v>
      </c>
      <c r="M53" s="221">
        <v>2</v>
      </c>
      <c r="N53" s="221">
        <v>12</v>
      </c>
      <c r="O53" s="221" t="s">
        <v>23</v>
      </c>
      <c r="P53" s="221">
        <v>1</v>
      </c>
      <c r="Q53" s="221">
        <v>10</v>
      </c>
    </row>
    <row r="54" spans="1:21" ht="12" customHeight="1">
      <c r="A54" s="135"/>
      <c r="B54" s="155" t="s">
        <v>335</v>
      </c>
      <c r="C54" s="156"/>
      <c r="D54" s="221">
        <v>69</v>
      </c>
      <c r="E54" s="221">
        <v>595</v>
      </c>
      <c r="F54" s="221">
        <v>2</v>
      </c>
      <c r="G54" s="221">
        <v>8</v>
      </c>
      <c r="H54" s="221" t="s">
        <v>23</v>
      </c>
      <c r="I54" s="221">
        <v>6</v>
      </c>
      <c r="J54" s="221">
        <v>2</v>
      </c>
      <c r="K54" s="221">
        <v>59</v>
      </c>
      <c r="L54" s="221" t="s">
        <v>23</v>
      </c>
      <c r="M54" s="221">
        <v>13</v>
      </c>
      <c r="N54" s="221">
        <v>25</v>
      </c>
      <c r="O54" s="221">
        <v>1</v>
      </c>
      <c r="P54" s="221">
        <v>4</v>
      </c>
      <c r="Q54" s="221">
        <v>16</v>
      </c>
      <c r="R54" s="91"/>
      <c r="S54" s="91"/>
      <c r="T54" s="91"/>
      <c r="U54" s="91"/>
    </row>
    <row r="55" spans="1:17" ht="12" customHeight="1">
      <c r="A55" s="135"/>
      <c r="B55" s="140" t="s">
        <v>253</v>
      </c>
      <c r="C55" s="137"/>
      <c r="D55" s="224" t="s">
        <v>23</v>
      </c>
      <c r="E55" s="224" t="s">
        <v>23</v>
      </c>
      <c r="F55" s="224" t="s">
        <v>23</v>
      </c>
      <c r="G55" s="224" t="s">
        <v>23</v>
      </c>
      <c r="H55" s="224" t="s">
        <v>23</v>
      </c>
      <c r="I55" s="224" t="s">
        <v>23</v>
      </c>
      <c r="J55" s="224" t="s">
        <v>23</v>
      </c>
      <c r="K55" s="224" t="s">
        <v>23</v>
      </c>
      <c r="L55" s="224" t="s">
        <v>23</v>
      </c>
      <c r="M55" s="224" t="s">
        <v>23</v>
      </c>
      <c r="N55" s="224" t="s">
        <v>23</v>
      </c>
      <c r="O55" s="224" t="s">
        <v>23</v>
      </c>
      <c r="P55" s="224" t="s">
        <v>23</v>
      </c>
      <c r="Q55" s="224" t="s">
        <v>23</v>
      </c>
    </row>
    <row r="56" spans="1:17" ht="6.75" customHeight="1">
      <c r="A56" s="141"/>
      <c r="B56" s="142"/>
      <c r="C56" s="143"/>
      <c r="D56" s="123"/>
      <c r="E56" s="144"/>
      <c r="F56" s="123"/>
      <c r="G56" s="123"/>
      <c r="H56" s="125"/>
      <c r="I56" s="125"/>
      <c r="J56" s="145"/>
      <c r="K56" s="123"/>
      <c r="L56" s="145"/>
      <c r="M56" s="145"/>
      <c r="N56" s="125"/>
      <c r="O56" s="125"/>
      <c r="P56" s="125"/>
      <c r="Q56" s="125"/>
    </row>
    <row r="57" spans="1:21" ht="12.75" customHeight="1">
      <c r="A57" s="135"/>
      <c r="B57" s="146" t="s">
        <v>336</v>
      </c>
      <c r="C57" s="137"/>
      <c r="D57" s="89"/>
      <c r="E57" s="90"/>
      <c r="F57" s="89"/>
      <c r="G57" s="89"/>
      <c r="H57" s="91"/>
      <c r="I57" s="91"/>
      <c r="J57" s="92"/>
      <c r="K57" s="89"/>
      <c r="L57" s="92"/>
      <c r="M57" s="92"/>
      <c r="N57" s="91"/>
      <c r="O57" s="91"/>
      <c r="P57" s="91"/>
      <c r="Q57" s="91" t="s">
        <v>332</v>
      </c>
      <c r="R57" s="91"/>
      <c r="S57" s="91"/>
      <c r="T57" s="91"/>
      <c r="U57" s="91"/>
    </row>
    <row r="58" ht="12.75" customHeight="1"/>
  </sheetData>
  <sheetProtection/>
  <mergeCells count="4">
    <mergeCell ref="A2:C5"/>
    <mergeCell ref="D2:E2"/>
    <mergeCell ref="G2:J2"/>
    <mergeCell ref="K2:Q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geOrder="overThenDown" paperSize="9" r:id="rId1"/>
  <headerFooter alignWithMargins="0">
    <oddFooter>&amp;C-39-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2011-09-12T05:58:46Z</cp:lastPrinted>
  <dcterms:created xsi:type="dcterms:W3CDTF">2002-03-04T06:24:34Z</dcterms:created>
  <dcterms:modified xsi:type="dcterms:W3CDTF">2011-11-04T00:48:56Z</dcterms:modified>
  <cp:category/>
  <cp:version/>
  <cp:contentType/>
  <cp:contentStatus/>
</cp:coreProperties>
</file>