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045" windowWidth="6540" windowHeight="6075" activeTab="0"/>
  </bookViews>
  <sheets>
    <sheet name="１２ 消防・公安" sheetId="1" r:id="rId1"/>
    <sheet name="P106" sheetId="2" r:id="rId2"/>
    <sheet name="P107" sheetId="3" r:id="rId3"/>
    <sheet name="P108" sheetId="4" r:id="rId4"/>
    <sheet name="P109" sheetId="5" r:id="rId5"/>
    <sheet name="P110" sheetId="6" r:id="rId6"/>
    <sheet name="P111" sheetId="7" r:id="rId7"/>
    <sheet name="P112" sheetId="8" r:id="rId8"/>
  </sheets>
  <definedNames>
    <definedName name="_xlnm.Print_Area" localSheetId="1">'P106'!$A$1:$I$55</definedName>
  </definedNames>
  <calcPr fullCalcOnLoad="1"/>
</workbook>
</file>

<file path=xl/sharedStrings.xml><?xml version="1.0" encoding="utf-8"?>
<sst xmlns="http://schemas.openxmlformats.org/spreadsheetml/2006/main" count="1023" uniqueCount="413">
  <si>
    <t>（各年４月１日）</t>
  </si>
  <si>
    <t>　　 区分年</t>
  </si>
  <si>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</si>
  <si>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</si>
  <si>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</si>
  <si>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</si>
  <si>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</si>
  <si>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</si>
  <si>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</si>
  <si>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</si>
  <si>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</si>
  <si>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 xml:space="preserve">1   </t>
  </si>
  <si>
    <t xml:space="preserve">2   </t>
  </si>
  <si>
    <t xml:space="preserve">7   </t>
  </si>
  <si>
    <t xml:space="preserve">3   </t>
  </si>
  <si>
    <t xml:space="preserve">5   </t>
  </si>
  <si>
    <t xml:space="preserve">6   </t>
  </si>
  <si>
    <t xml:space="preserve">33   </t>
  </si>
  <si>
    <t xml:space="preserve">11   </t>
  </si>
  <si>
    <t xml:space="preserve">23   </t>
  </si>
  <si>
    <t xml:space="preserve">8   </t>
  </si>
  <si>
    <t xml:space="preserve">平成  2 </t>
  </si>
  <si>
    <t xml:space="preserve">4   </t>
  </si>
  <si>
    <t xml:space="preserve">10   </t>
  </si>
  <si>
    <t xml:space="preserve">32   </t>
  </si>
  <si>
    <t>資料　消防本部</t>
  </si>
  <si>
    <t>消防
ポンプ
自動車</t>
  </si>
  <si>
    <t>水槽付
ポンプ
自動車</t>
  </si>
  <si>
    <t>はしご付
ポンプ
自動車</t>
  </si>
  <si>
    <t>化学消防
自動車</t>
  </si>
  <si>
    <t>救急
自動車</t>
  </si>
  <si>
    <t>無線
指揮車</t>
  </si>
  <si>
    <t>救助
工作車</t>
  </si>
  <si>
    <t>その他</t>
  </si>
  <si>
    <t xml:space="preserve">31   </t>
  </si>
  <si>
    <t>消　火　栓</t>
  </si>
  <si>
    <t>防　　火　　水　　槽</t>
  </si>
  <si>
    <t>河　川　等</t>
  </si>
  <si>
    <t>プ　ー　ル</t>
  </si>
  <si>
    <t xml:space="preserve">26      </t>
  </si>
  <si>
    <t xml:space="preserve">50 </t>
  </si>
  <si>
    <t xml:space="preserve">374      </t>
  </si>
  <si>
    <t xml:space="preserve">38      </t>
  </si>
  <si>
    <t xml:space="preserve">135      </t>
  </si>
  <si>
    <t xml:space="preserve">11      </t>
  </si>
  <si>
    <t xml:space="preserve">55 </t>
  </si>
  <si>
    <t xml:space="preserve">607      </t>
  </si>
  <si>
    <t xml:space="preserve">100      </t>
  </si>
  <si>
    <t xml:space="preserve">204      </t>
  </si>
  <si>
    <t xml:space="preserve">10      </t>
  </si>
  <si>
    <t xml:space="preserve">20      </t>
  </si>
  <si>
    <t xml:space="preserve">60 </t>
  </si>
  <si>
    <t xml:space="preserve">624      </t>
  </si>
  <si>
    <t xml:space="preserve">229      </t>
  </si>
  <si>
    <t xml:space="preserve">220      </t>
  </si>
  <si>
    <t xml:space="preserve">6      </t>
  </si>
  <si>
    <t xml:space="preserve">29      </t>
  </si>
  <si>
    <t xml:space="preserve">平成   2 </t>
  </si>
  <si>
    <t xml:space="preserve">711      </t>
  </si>
  <si>
    <t xml:space="preserve">330      </t>
  </si>
  <si>
    <t xml:space="preserve">214      </t>
  </si>
  <si>
    <t xml:space="preserve">32      </t>
  </si>
  <si>
    <t xml:space="preserve">7 </t>
  </si>
  <si>
    <t xml:space="preserve">778      </t>
  </si>
  <si>
    <t xml:space="preserve">406      </t>
  </si>
  <si>
    <t xml:space="preserve">198      </t>
  </si>
  <si>
    <t xml:space="preserve">189      </t>
  </si>
  <si>
    <t xml:space="preserve">12 </t>
  </si>
  <si>
    <t xml:space="preserve">931      </t>
  </si>
  <si>
    <t xml:space="preserve">503      </t>
  </si>
  <si>
    <t xml:space="preserve">13 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</si>
  <si>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</si>
  <si>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</si>
  <si>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</si>
  <si>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</si>
  <si>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</si>
  <si>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 xml:space="preserve">7     </t>
  </si>
  <si>
    <t>2</t>
  </si>
  <si>
    <t>67</t>
  </si>
  <si>
    <t>31</t>
  </si>
  <si>
    <t xml:space="preserve">  981</t>
  </si>
  <si>
    <t>66</t>
  </si>
  <si>
    <t>1</t>
  </si>
  <si>
    <t>15</t>
  </si>
  <si>
    <t xml:space="preserve">  999</t>
  </si>
  <si>
    <t>―</t>
  </si>
  <si>
    <t xml:space="preserve">  997</t>
  </si>
  <si>
    <t>公 園 そ の 他</t>
  </si>
  <si>
    <t>計</t>
  </si>
  <si>
    <t>成　　　　田</t>
  </si>
  <si>
    <t>ニュータウン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</si>
  <si>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</si>
  <si>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</si>
  <si>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</si>
  <si>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</si>
  <si>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</si>
  <si>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</si>
  <si>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</si>
  <si>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</si>
  <si>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 xml:space="preserve">― 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</si>
  <si>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</si>
  <si>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</si>
  <si>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</si>
  <si>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</si>
  <si>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</si>
  <si>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</si>
  <si>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</si>
  <si>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</si>
  <si>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</si>
  <si>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搬送人員
（人）</t>
  </si>
  <si>
    <t>男</t>
  </si>
  <si>
    <t>女</t>
  </si>
  <si>
    <t>　　　　　 区分年</t>
  </si>
  <si>
    <t>火　　災　　種　　別　　件　　数</t>
  </si>
  <si>
    <t>焼　　損　　棟　　数</t>
  </si>
  <si>
    <t>焼</t>
  </si>
  <si>
    <t>総　数</t>
  </si>
  <si>
    <t>建　物</t>
  </si>
  <si>
    <t>林　野</t>
  </si>
  <si>
    <t>車　両</t>
  </si>
  <si>
    <t>航空機</t>
  </si>
  <si>
    <t>全　焼</t>
  </si>
  <si>
    <t>半　焼</t>
  </si>
  <si>
    <t>部分焼</t>
  </si>
  <si>
    <t>建　物
（㎡）</t>
  </si>
  <si>
    <t>　　　　区分年</t>
  </si>
  <si>
    <t>たきび</t>
  </si>
  <si>
    <t>たばこ</t>
  </si>
  <si>
    <t>放火の疑い
放火</t>
  </si>
  <si>
    <t>風呂・
かまど</t>
  </si>
  <si>
    <t>コンロ</t>
  </si>
  <si>
    <t>ライター・マッチ</t>
  </si>
  <si>
    <t>煙突・煙道</t>
  </si>
  <si>
    <t>火遊び</t>
  </si>
  <si>
    <t>ストーブ</t>
  </si>
  <si>
    <t>電気機器</t>
  </si>
  <si>
    <t>火入れ</t>
  </si>
  <si>
    <t>不明・
調査中</t>
  </si>
  <si>
    <t>発生状況</t>
  </si>
  <si>
    <t>死　傷　者</t>
  </si>
  <si>
    <t>損　　　害　　　見　　　積　　　額　　（ 千 円 ）</t>
  </si>
  <si>
    <t>航空機
（機）</t>
  </si>
  <si>
    <t>死　者</t>
  </si>
  <si>
    <t>傷　者</t>
  </si>
  <si>
    <t>総　　数</t>
  </si>
  <si>
    <t>建　　物</t>
  </si>
  <si>
    <t>林　　野</t>
  </si>
  <si>
    <t>車　　両</t>
  </si>
  <si>
    <t>航 空 機</t>
  </si>
  <si>
    <t>そ の 他</t>
  </si>
  <si>
    <t>（単位　件数）</t>
  </si>
  <si>
    <t>凶悪犯</t>
  </si>
  <si>
    <t>粗暴犯</t>
  </si>
  <si>
    <t>風俗犯</t>
  </si>
  <si>
    <t>知能犯</t>
  </si>
  <si>
    <t>窃盗</t>
  </si>
  <si>
    <t>その他の
刑法犯</t>
  </si>
  <si>
    <t>特別法犯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</si>
  <si>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</si>
  <si>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</si>
  <si>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</si>
  <si>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</si>
  <si>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</si>
  <si>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</si>
  <si>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</si>
  <si>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</si>
  <si>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</si>
  <si>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</si>
  <si>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</si>
  <si>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</si>
  <si>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</si>
  <si>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</si>
  <si>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</si>
  <si>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</si>
  <si>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</si>
  <si>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</si>
  <si>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</si>
  <si>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</si>
  <si>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</si>
  <si>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</si>
  <si>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</si>
  <si>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</si>
  <si>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救急業務の推移</t>
  </si>
  <si>
    <t>出動件数</t>
  </si>
  <si>
    <t>搬送人員</t>
  </si>
  <si>
    <t>９</t>
  </si>
  <si>
    <r>
      <t>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</si>
  <si>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r>
      <t>20ｍ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以上～
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未満</t>
    </r>
  </si>
  <si>
    <t>13</t>
  </si>
  <si>
    <t>14</t>
  </si>
  <si>
    <t>林野
（ａ）</t>
  </si>
  <si>
    <t>車両
（台）</t>
  </si>
  <si>
    <t xml:space="preserve">平成   2 </t>
  </si>
  <si>
    <t>損    状    況</t>
  </si>
  <si>
    <t>　　    　       　年
年齢</t>
  </si>
  <si>
    <t>50</t>
  </si>
  <si>
    <t>55</t>
  </si>
  <si>
    <t>60</t>
  </si>
  <si>
    <t>7</t>
  </si>
  <si>
    <t>12</t>
  </si>
  <si>
    <t>14</t>
  </si>
  <si>
    <t>１８表  救急業務の推移</t>
  </si>
  <si>
    <t>１９表  種別火災発生件数の推移</t>
  </si>
  <si>
    <t>　　　　　　　　　　年　区分</t>
  </si>
  <si>
    <t>資料　防災対策課</t>
  </si>
  <si>
    <t>１１２　消防職員数</t>
  </si>
  <si>
    <t>１１４　消防水利施設数</t>
  </si>
  <si>
    <t>１１６　災害発生時避難場所数</t>
  </si>
  <si>
    <t>１１７　原因別救急車出動状況</t>
  </si>
  <si>
    <t>１１８　火災</t>
  </si>
  <si>
    <t>１２１　交通事故件数</t>
  </si>
  <si>
    <t xml:space="preserve">       16</t>
  </si>
  <si>
    <t>17</t>
  </si>
  <si>
    <t>資料　交通防犯課</t>
  </si>
  <si>
    <t>16</t>
  </si>
  <si>
    <t>－</t>
  </si>
  <si>
    <t>資料　成田警察署，香取警察署</t>
  </si>
  <si>
    <t>下　　　　総</t>
  </si>
  <si>
    <t>大　　　　栄</t>
  </si>
  <si>
    <t>（平成18年４月１日）</t>
  </si>
  <si>
    <t>平成13</t>
  </si>
  <si>
    <t>消防正監</t>
  </si>
  <si>
    <t xml:space="preserve">  12 　</t>
  </si>
  <si>
    <t xml:space="preserve">昭和　50 </t>
  </si>
  <si>
    <t>(注)　平成17年旧下総町,旧大栄町分は神崎町分を含む。</t>
  </si>
  <si>
    <t>総　　　　数</t>
  </si>
  <si>
    <t>学　　　　校</t>
  </si>
  <si>
    <t xml:space="preserve">昭和 50 </t>
  </si>
  <si>
    <t>18</t>
  </si>
  <si>
    <t xml:space="preserve">       18</t>
  </si>
  <si>
    <t>平成８</t>
  </si>
  <si>
    <t>17</t>
  </si>
  <si>
    <t xml:space="preserve"> 旧下総町
 旧大栄町</t>
  </si>
  <si>
    <t>(注) 平成16年以前は成田警察署管内(成田市,富里市及び栄町)の件数である。</t>
  </si>
  <si>
    <t>　　  平成17年は香取警察署管内の旧下総町,旧大栄町の件数を含む。</t>
  </si>
  <si>
    <t>消防・公安</t>
  </si>
  <si>
    <r>
      <t xml:space="preserve">　　　　 </t>
    </r>
    <r>
      <rPr>
        <sz val="11"/>
        <rFont val="ＭＳ Ｐ明朝"/>
        <family val="1"/>
      </rPr>
      <t xml:space="preserve">    　 　 年
区分</t>
    </r>
  </si>
  <si>
    <r>
      <t>17</t>
    </r>
    <r>
      <rPr>
        <sz val="9"/>
        <rFont val="ＭＳ Ｐ明朝"/>
        <family val="1"/>
      </rPr>
      <t xml:space="preserve">
旧成田市</t>
    </r>
  </si>
  <si>
    <r>
      <t>17</t>
    </r>
    <r>
      <rPr>
        <sz val="9"/>
        <rFont val="ＭＳ Ｐ明朝"/>
        <family val="1"/>
      </rPr>
      <t xml:space="preserve">
旧下総町</t>
    </r>
  </si>
  <si>
    <r>
      <t>17</t>
    </r>
    <r>
      <rPr>
        <sz val="8"/>
        <rFont val="ＭＳ Ｐ明朝"/>
        <family val="1"/>
      </rPr>
      <t xml:space="preserve">
</t>
    </r>
    <r>
      <rPr>
        <sz val="9"/>
        <rFont val="ＭＳ Ｐ明朝"/>
        <family val="1"/>
      </rPr>
      <t>旧大栄町</t>
    </r>
  </si>
  <si>
    <t>―</t>
  </si>
  <si>
    <t>1,234</t>
  </si>
  <si>
    <t>1,286</t>
  </si>
  <si>
    <t>１２２　年齢別交通事故死亡者数</t>
  </si>
  <si>
    <t>18 以 下</t>
  </si>
  <si>
    <t>19 ～ 24</t>
  </si>
  <si>
    <t>―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</si>
  <si>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</si>
  <si>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</si>
  <si>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</si>
  <si>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</si>
  <si>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</si>
  <si>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</si>
  <si>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</si>
  <si>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１２３　原因別交通死亡事故件数及び死亡者数</t>
  </si>
  <si>
    <t>　　　 　　 区分・年
原因別</t>
  </si>
  <si>
    <r>
      <t xml:space="preserve">17
</t>
    </r>
    <r>
      <rPr>
        <sz val="6"/>
        <rFont val="ＭＳ Ｐ明朝"/>
        <family val="1"/>
      </rPr>
      <t>旧成田市</t>
    </r>
  </si>
  <si>
    <r>
      <t xml:space="preserve">17
</t>
    </r>
    <r>
      <rPr>
        <sz val="6"/>
        <rFont val="ＭＳ Ｐ明朝"/>
        <family val="1"/>
      </rPr>
      <t>旧下総町</t>
    </r>
  </si>
  <si>
    <r>
      <t xml:space="preserve">17
</t>
    </r>
    <r>
      <rPr>
        <sz val="6"/>
        <rFont val="ＭＳ Ｐ明朝"/>
        <family val="1"/>
      </rPr>
      <t>旧大栄町</t>
    </r>
  </si>
  <si>
    <t xml:space="preserve">― </t>
  </si>
  <si>
    <t xml:space="preserve">― </t>
  </si>
  <si>
    <t>―</t>
  </si>
  <si>
    <t>－</t>
  </si>
  <si>
    <t>１２０　犯罪発生状況</t>
  </si>
  <si>
    <r>
      <t xml:space="preserve">　　　　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区分
年</t>
    </r>
  </si>
  <si>
    <t xml:space="preserve">13 </t>
  </si>
  <si>
    <t>昭和　50</t>
  </si>
  <si>
    <t>－</t>
  </si>
  <si>
    <t>55</t>
  </si>
  <si>
    <r>
      <t xml:space="preserve">旧成田市 </t>
    </r>
    <r>
      <rPr>
        <sz val="11"/>
        <rFont val="ＭＳ Ｐ明朝"/>
        <family val="1"/>
      </rPr>
      <t>17</t>
    </r>
  </si>
  <si>
    <r>
      <t xml:space="preserve">旧下総町 </t>
    </r>
    <r>
      <rPr>
        <sz val="11"/>
        <rFont val="ＭＳ Ｐ明朝"/>
        <family val="1"/>
      </rPr>
      <t>17</t>
    </r>
  </si>
  <si>
    <r>
      <t xml:space="preserve">旧大栄町 </t>
    </r>
    <r>
      <rPr>
        <sz val="11"/>
        <rFont val="ＭＳ Ｐ明朝"/>
        <family val="1"/>
      </rPr>
      <t>17</t>
    </r>
  </si>
  <si>
    <t>－</t>
  </si>
  <si>
    <t>－</t>
  </si>
  <si>
    <t xml:space="preserve">平成　2 </t>
  </si>
  <si>
    <t xml:space="preserve">14 </t>
  </si>
  <si>
    <r>
      <t>旧成田市</t>
    </r>
    <r>
      <rPr>
        <sz val="11"/>
        <rFont val="ＭＳ Ｐ明朝"/>
        <family val="1"/>
      </rPr>
      <t>17</t>
    </r>
  </si>
  <si>
    <r>
      <t>旧下総町</t>
    </r>
    <r>
      <rPr>
        <sz val="11"/>
        <rFont val="ＭＳ Ｐ明朝"/>
        <family val="1"/>
      </rPr>
      <t>17</t>
    </r>
  </si>
  <si>
    <r>
      <t>旧大栄町</t>
    </r>
    <r>
      <rPr>
        <sz val="11"/>
        <rFont val="ＭＳ Ｐ明朝"/>
        <family val="1"/>
      </rPr>
      <t>17</t>
    </r>
  </si>
  <si>
    <r>
      <t xml:space="preserve">　　　　　　　　　　　　　 </t>
    </r>
    <r>
      <rPr>
        <sz val="11"/>
        <rFont val="ＭＳ Ｐ明朝"/>
        <family val="1"/>
      </rPr>
      <t xml:space="preserve">      </t>
    </r>
    <r>
      <rPr>
        <sz val="11"/>
        <rFont val="ＭＳ Ｐ明朝"/>
        <family val="1"/>
      </rPr>
      <t>区分　地区</t>
    </r>
  </si>
  <si>
    <r>
      <t xml:space="preserve"> 旧成田市</t>
    </r>
    <r>
      <rPr>
        <sz val="11"/>
        <rFont val="ＭＳ 明朝"/>
        <family val="1"/>
      </rPr>
      <t>17</t>
    </r>
  </si>
  <si>
    <t>（254）</t>
  </si>
  <si>
    <r>
      <t>(</t>
    </r>
    <r>
      <rPr>
        <sz val="11"/>
        <rFont val="ＭＳ Ｐ明朝"/>
        <family val="1"/>
      </rPr>
      <t>258</t>
    </r>
    <r>
      <rPr>
        <sz val="11"/>
        <rFont val="ＭＳ Ｐ明朝"/>
        <family val="1"/>
      </rPr>
      <t>)</t>
    </r>
  </si>
  <si>
    <r>
      <t>(</t>
    </r>
    <r>
      <rPr>
        <sz val="11"/>
        <rFont val="ＭＳ Ｐ明朝"/>
        <family val="1"/>
      </rPr>
      <t>259</t>
    </r>
    <r>
      <rPr>
        <sz val="11"/>
        <rFont val="ＭＳ Ｐ明朝"/>
        <family val="1"/>
      </rPr>
      <t>)</t>
    </r>
  </si>
  <si>
    <t>(319)</t>
  </si>
  <si>
    <r>
      <t>(32</t>
    </r>
    <r>
      <rPr>
        <sz val="11"/>
        <rFont val="ＭＳ Ｐ明朝"/>
        <family val="1"/>
      </rPr>
      <t>4)</t>
    </r>
  </si>
  <si>
    <t>(417)</t>
  </si>
  <si>
    <t>(55)</t>
  </si>
  <si>
    <t xml:space="preserve">952      </t>
  </si>
  <si>
    <t xml:space="preserve">511      </t>
  </si>
  <si>
    <t xml:space="preserve">197      </t>
  </si>
  <si>
    <t xml:space="preserve">14 </t>
  </si>
  <si>
    <t xml:space="preserve"> 962      </t>
  </si>
  <si>
    <t xml:space="preserve">   536      </t>
  </si>
  <si>
    <t xml:space="preserve">   189      </t>
  </si>
  <si>
    <t xml:space="preserve">     6      </t>
  </si>
  <si>
    <t xml:space="preserve">    32      </t>
  </si>
  <si>
    <t xml:space="preserve">昭和　50 </t>
  </si>
  <si>
    <t xml:space="preserve">7     </t>
  </si>
  <si>
    <t xml:space="preserve">  999</t>
  </si>
  <si>
    <t>66</t>
  </si>
  <si>
    <t>1</t>
  </si>
  <si>
    <t>―</t>
  </si>
  <si>
    <r>
      <t xml:space="preserve">       </t>
    </r>
    <r>
      <rPr>
        <sz val="11"/>
        <rFont val="ＭＳ Ｐ明朝"/>
        <family val="1"/>
      </rPr>
      <t>14</t>
    </r>
  </si>
  <si>
    <t>7</t>
  </si>
  <si>
    <t xml:space="preserve">  995</t>
  </si>
  <si>
    <t xml:space="preserve">       15</t>
  </si>
  <si>
    <t xml:space="preserve">   983 </t>
  </si>
  <si>
    <r>
      <t>1</t>
    </r>
    <r>
      <rPr>
        <sz val="11"/>
        <rFont val="ＭＳ Ｐ明朝"/>
        <family val="1"/>
      </rPr>
      <t xml:space="preserve"> </t>
    </r>
  </si>
  <si>
    <t xml:space="preserve">  985</t>
  </si>
  <si>
    <r>
      <t>1</t>
    </r>
  </si>
  <si>
    <t xml:space="preserve">       17</t>
  </si>
  <si>
    <t xml:space="preserve">  973</t>
  </si>
  <si>
    <t>12</t>
  </si>
  <si>
    <t>97</t>
  </si>
  <si>
    <r>
      <t>昭和</t>
    </r>
    <r>
      <rPr>
        <sz val="11"/>
        <rFont val="ＭＳ Ｐ明朝"/>
        <family val="1"/>
      </rPr>
      <t xml:space="preserve"> 50      </t>
    </r>
  </si>
  <si>
    <t xml:space="preserve">   ―   </t>
  </si>
  <si>
    <t xml:space="preserve">   1 　</t>
  </si>
  <si>
    <t>2</t>
  </si>
  <si>
    <t>昭和 50</t>
  </si>
  <si>
    <t xml:space="preserve">2   </t>
  </si>
  <si>
    <t xml:space="preserve">33   </t>
  </si>
  <si>
    <t xml:space="preserve">3   </t>
  </si>
  <si>
    <t>昭和
45</t>
  </si>
  <si>
    <t>平成
2</t>
  </si>
  <si>
    <t xml:space="preserve">― </t>
  </si>
  <si>
    <t xml:space="preserve"> 14 </t>
  </si>
  <si>
    <t xml:space="preserve">15 </t>
  </si>
  <si>
    <t xml:space="preserve">16 </t>
  </si>
  <si>
    <t xml:space="preserve">17 </t>
  </si>
  <si>
    <t>60</t>
  </si>
  <si>
    <t>平成  　2</t>
  </si>
  <si>
    <t>7</t>
  </si>
  <si>
    <t>12</t>
  </si>
  <si>
    <t>13</t>
  </si>
  <si>
    <t>14</t>
  </si>
  <si>
    <r>
      <t>1</t>
    </r>
    <r>
      <rPr>
        <sz val="11"/>
        <rFont val="ＭＳ Ｐ明朝"/>
        <family val="1"/>
      </rPr>
      <t>5</t>
    </r>
  </si>
  <si>
    <t>16</t>
  </si>
  <si>
    <t>１１９　原因別火災発生件数</t>
  </si>
  <si>
    <t>…</t>
  </si>
  <si>
    <t xml:space="preserve">15 </t>
  </si>
  <si>
    <t xml:space="preserve">   979  　　</t>
  </si>
  <si>
    <t xml:space="preserve">   559　　　</t>
  </si>
  <si>
    <t xml:space="preserve">    188　　　</t>
  </si>
  <si>
    <t xml:space="preserve">      6  　　</t>
  </si>
  <si>
    <t xml:space="preserve">    31　　　</t>
  </si>
  <si>
    <t xml:space="preserve">16 </t>
  </si>
  <si>
    <t xml:space="preserve">   995  　　</t>
  </si>
  <si>
    <t xml:space="preserve">   586　　　</t>
  </si>
  <si>
    <t>　183</t>
  </si>
  <si>
    <t xml:space="preserve">   619　　　</t>
  </si>
  <si>
    <t>　265</t>
  </si>
  <si>
    <t xml:space="preserve">    42　　　</t>
  </si>
  <si>
    <t>１１５　消防団の状況</t>
  </si>
  <si>
    <t>5</t>
  </si>
  <si>
    <t>12</t>
  </si>
  <si>
    <t>94</t>
  </si>
  <si>
    <t>6</t>
  </si>
  <si>
    <t>21</t>
  </si>
  <si>
    <t>66</t>
  </si>
  <si>
    <t>9</t>
  </si>
  <si>
    <t>23</t>
  </si>
  <si>
    <t>54</t>
  </si>
  <si>
    <r>
      <t xml:space="preserve">平成 </t>
    </r>
    <r>
      <rPr>
        <sz val="11"/>
        <rFont val="ＭＳ Ｐ明朝"/>
        <family val="1"/>
      </rPr>
      <t xml:space="preserve"> 2 </t>
    </r>
  </si>
  <si>
    <t>4</t>
  </si>
  <si>
    <t>20</t>
  </si>
  <si>
    <t>55</t>
  </si>
  <si>
    <t>7</t>
  </si>
  <si>
    <t>58</t>
  </si>
  <si>
    <t>27</t>
  </si>
  <si>
    <t>13</t>
  </si>
  <si>
    <t>42</t>
  </si>
  <si>
    <t>75</t>
  </si>
  <si>
    <t>14</t>
  </si>
  <si>
    <t>47</t>
  </si>
  <si>
    <t>71</t>
  </si>
  <si>
    <t>18</t>
  </si>
  <si>
    <t>15</t>
  </si>
  <si>
    <t>53</t>
  </si>
  <si>
    <t>62</t>
  </si>
  <si>
    <t>57</t>
  </si>
  <si>
    <t>56</t>
  </si>
  <si>
    <t xml:space="preserve">  11 　</t>
  </si>
  <si>
    <t>11</t>
  </si>
  <si>
    <t>19</t>
  </si>
  <si>
    <t>61</t>
  </si>
  <si>
    <t>43</t>
  </si>
  <si>
    <t>1</t>
  </si>
  <si>
    <t>63</t>
  </si>
  <si>
    <t>37</t>
  </si>
  <si>
    <t>16</t>
  </si>
  <si>
    <t>69</t>
  </si>
  <si>
    <t>45</t>
  </si>
  <si>
    <t>31</t>
  </si>
  <si>
    <t>１１３　常設消防機械の保有状況</t>
  </si>
  <si>
    <t xml:space="preserve">7   </t>
  </si>
  <si>
    <t xml:space="preserve">6   </t>
  </si>
  <si>
    <t xml:space="preserve">1   </t>
  </si>
  <si>
    <t xml:space="preserve">11   </t>
  </si>
  <si>
    <t xml:space="preserve"> 2   </t>
  </si>
  <si>
    <t xml:space="preserve">  33 　</t>
  </si>
  <si>
    <t xml:space="preserve">   3 　</t>
  </si>
  <si>
    <t xml:space="preserve">   7 　</t>
  </si>
  <si>
    <t xml:space="preserve">   2 　</t>
  </si>
  <si>
    <t xml:space="preserve">   6 　</t>
  </si>
  <si>
    <t xml:space="preserve">   1 　</t>
  </si>
  <si>
    <t xml:space="preserve">  11 　</t>
  </si>
  <si>
    <t>40</t>
  </si>
  <si>
    <t xml:space="preserve">   5 　</t>
  </si>
  <si>
    <t xml:space="preserve">   4 　</t>
  </si>
  <si>
    <t xml:space="preserve">   8 　</t>
  </si>
  <si>
    <t>１２ 消防・公安</t>
  </si>
  <si>
    <t>　　区分
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</si>
</sst>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@\ "/>
    <numFmt numFmtId="207" formatCode="@\ \ "/>
    <numFmt numFmtId="208" formatCode="#,##0;[Red]#,##0"/>
    <numFmt numFmtId="209" formatCode="&quot;¥&quot;#,##0_);[Red]\(&quot;¥&quot;#,##0\)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8.75"/>
      <color indexed="8"/>
      <name val="ＭＳ Ｐ明朝"/>
      <family val="1"/>
    </font>
    <font>
      <sz val="8.95"/>
      <color indexed="8"/>
      <name val="ＭＳ Ｐ明朝"/>
      <family val="1"/>
    </font>
    <font>
      <sz val="11.5"/>
      <color indexed="8"/>
      <name val="ＭＳ Ｐゴシック"/>
      <family val="3"/>
    </font>
    <font>
      <sz val="10.25"/>
      <color indexed="8"/>
      <name val="ＭＳ Ｐ明朝"/>
      <family val="1"/>
    </font>
    <font>
      <sz val="20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9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thin"/>
      <top>
        <color indexed="63"/>
      </top>
      <bottom>
        <color indexed="63"/>
      </bottom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90" applyFont="1" applyBorder="1" applyAlignment="1">
      <alignment horizontal="distributed" vertical="center"/>
      <protection/>
    </xf>
    <xf numFmtId="0" fontId="6" fillId="0" borderId="12" xfId="90" applyFont="1" applyBorder="1" applyAlignment="1">
      <alignment horizontal="distributed" vertical="center"/>
      <protection/>
    </xf>
    <xf numFmtId="0" fontId="6" fillId="0" borderId="11" xfId="90" applyFont="1" applyBorder="1" applyAlignment="1">
      <alignment horizontal="distributed" vertical="center" wrapText="1"/>
      <protection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38" fontId="8" fillId="0" borderId="0" xfId="49" applyFont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8" fontId="6" fillId="0" borderId="0" xfId="90" applyNumberFormat="1" applyFont="1" applyBorder="1" applyAlignment="1">
      <alignment horizontal="center" vertical="center"/>
      <protection/>
    </xf>
    <xf numFmtId="178" fontId="6" fillId="0" borderId="0" xfId="90" applyNumberFormat="1" applyFont="1" applyAlignment="1">
      <alignment horizontal="center" vertical="center"/>
      <protection/>
    </xf>
    <xf numFmtId="38" fontId="6" fillId="0" borderId="12" xfId="49" applyFont="1" applyFill="1" applyBorder="1" applyAlignment="1">
      <alignment horizontal="center" vertical="center"/>
    </xf>
    <xf numFmtId="38" fontId="8" fillId="0" borderId="0" xfId="49" applyFont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17" xfId="90" applyFont="1" applyBorder="1" applyAlignment="1">
      <alignment horizontal="left"/>
      <protection/>
    </xf>
    <xf numFmtId="0" fontId="11" fillId="0" borderId="0" xfId="0" applyFont="1" applyAlignment="1">
      <alignment vertical="top"/>
    </xf>
    <xf numFmtId="0" fontId="8" fillId="0" borderId="20" xfId="90" applyFont="1" applyBorder="1" applyAlignment="1">
      <alignment horizontal="center" vertical="center"/>
      <protection/>
    </xf>
    <xf numFmtId="0" fontId="12" fillId="0" borderId="2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8" fillId="0" borderId="22" xfId="0" applyNumberFormat="1" applyFont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66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0" xfId="90" applyFont="1">
      <alignment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0" xfId="90" applyFont="1" applyAlignment="1">
      <alignment/>
      <protection/>
    </xf>
    <xf numFmtId="0" fontId="0" fillId="0" borderId="18" xfId="90" applyFont="1" applyBorder="1" applyAlignment="1">
      <alignment horizontal="center" vertical="center"/>
      <protection/>
    </xf>
    <xf numFmtId="186" fontId="0" fillId="0" borderId="0" xfId="0" applyNumberFormat="1" applyFont="1" applyBorder="1" applyAlignment="1">
      <alignment horizontal="center" vertical="center"/>
    </xf>
    <xf numFmtId="0" fontId="0" fillId="0" borderId="21" xfId="90" applyFont="1" applyBorder="1" applyAlignment="1">
      <alignment horizontal="center" vertical="center"/>
      <protection/>
    </xf>
    <xf numFmtId="186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90" applyFont="1" applyBorder="1">
      <alignment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0" fillId="0" borderId="0" xfId="90" applyFont="1" applyBorder="1" applyAlignment="1">
      <alignment horizontal="left" vertical="center"/>
      <protection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7" xfId="90" applyFont="1" applyBorder="1" applyAlignment="1">
      <alignment horizontal="left"/>
      <protection/>
    </xf>
    <xf numFmtId="0" fontId="0" fillId="0" borderId="17" xfId="90" applyFont="1" applyBorder="1" applyAlignment="1">
      <alignment/>
      <protection/>
    </xf>
    <xf numFmtId="0" fontId="0" fillId="0" borderId="17" xfId="90" applyFont="1" applyBorder="1" applyAlignment="1">
      <alignment horizontal="right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49" fontId="0" fillId="0" borderId="18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38" fontId="8" fillId="0" borderId="0" xfId="49" applyFont="1" applyFill="1" applyAlignment="1">
      <alignment vertical="center"/>
    </xf>
    <xf numFmtId="176" fontId="0" fillId="0" borderId="0" xfId="0" applyNumberFormat="1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206" fontId="0" fillId="0" borderId="0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49" fontId="0" fillId="0" borderId="21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67" fillId="0" borderId="29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49" fontId="6" fillId="0" borderId="0" xfId="49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49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90" fontId="6" fillId="0" borderId="13" xfId="49" applyNumberFormat="1" applyFont="1" applyBorder="1" applyAlignment="1">
      <alignment horizontal="center" vertical="center"/>
    </xf>
    <xf numFmtId="190" fontId="6" fillId="0" borderId="0" xfId="49" applyNumberFormat="1" applyFont="1" applyBorder="1" applyAlignment="1">
      <alignment horizontal="center" vertical="center"/>
    </xf>
    <xf numFmtId="176" fontId="6" fillId="0" borderId="24" xfId="49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38" fontId="6" fillId="0" borderId="0" xfId="49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208" fontId="6" fillId="0" borderId="24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justify"/>
    </xf>
    <xf numFmtId="0" fontId="8" fillId="0" borderId="2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justify"/>
    </xf>
    <xf numFmtId="0" fontId="0" fillId="0" borderId="41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0" fillId="0" borderId="3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86" fontId="5" fillId="0" borderId="26" xfId="0" applyNumberFormat="1" applyFont="1" applyBorder="1" applyAlignment="1">
      <alignment horizontal="center" vertical="center"/>
    </xf>
    <xf numFmtId="186" fontId="0" fillId="0" borderId="24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6" fillId="0" borderId="43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/>
    </xf>
    <xf numFmtId="186" fontId="5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justify"/>
    </xf>
    <xf numFmtId="0" fontId="0" fillId="0" borderId="45" xfId="0" applyFont="1" applyBorder="1" applyAlignment="1">
      <alignment/>
    </xf>
    <xf numFmtId="0" fontId="0" fillId="0" borderId="28" xfId="0" applyFont="1" applyBorder="1" applyAlignment="1">
      <alignment horizontal="center" vertical="distributed" textRotation="255" wrapText="1"/>
    </xf>
    <xf numFmtId="0" fontId="5" fillId="0" borderId="43" xfId="0" applyFont="1" applyBorder="1" applyAlignment="1">
      <alignment horizontal="center" vertical="distributed" textRotation="255"/>
    </xf>
    <xf numFmtId="0" fontId="6" fillId="0" borderId="43" xfId="0" applyFont="1" applyBorder="1" applyAlignment="1">
      <alignment horizontal="center" vertical="distributed" textRotation="255"/>
    </xf>
    <xf numFmtId="0" fontId="6" fillId="0" borderId="46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justify"/>
    </xf>
    <xf numFmtId="176" fontId="8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8" fontId="6" fillId="0" borderId="0" xfId="90" applyNumberFormat="1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center" vertical="center"/>
    </xf>
    <xf numFmtId="178" fontId="5" fillId="0" borderId="13" xfId="90" applyNumberFormat="1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center" vertical="center"/>
    </xf>
    <xf numFmtId="49" fontId="6" fillId="0" borderId="0" xfId="90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/>
    </xf>
    <xf numFmtId="49" fontId="6" fillId="0" borderId="18" xfId="90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6" fillId="0" borderId="11" xfId="90" applyFont="1" applyBorder="1" applyAlignment="1">
      <alignment horizontal="distributed" vertical="center"/>
      <protection/>
    </xf>
    <xf numFmtId="0" fontId="0" fillId="0" borderId="11" xfId="0" applyFont="1" applyBorder="1" applyAlignment="1">
      <alignment vertical="center"/>
    </xf>
    <xf numFmtId="0" fontId="5" fillId="0" borderId="11" xfId="90" applyFont="1" applyBorder="1" applyAlignment="1">
      <alignment horizontal="distributed" vertical="center"/>
      <protection/>
    </xf>
    <xf numFmtId="0" fontId="0" fillId="0" borderId="11" xfId="0" applyFont="1" applyBorder="1" applyAlignment="1">
      <alignment/>
    </xf>
    <xf numFmtId="0" fontId="4" fillId="0" borderId="0" xfId="90" applyFont="1" applyAlignment="1">
      <alignment horizontal="center" vertical="center"/>
      <protection/>
    </xf>
    <xf numFmtId="0" fontId="0" fillId="0" borderId="25" xfId="90" applyFont="1" applyBorder="1" applyAlignment="1">
      <alignment horizontal="left" vertical="justify" wrapText="1"/>
      <protection/>
    </xf>
    <xf numFmtId="0" fontId="0" fillId="0" borderId="35" xfId="0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6" fontId="0" fillId="0" borderId="11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3" xfId="49" applyNumberFormat="1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190" fontId="0" fillId="0" borderId="26" xfId="49" applyNumberFormat="1" applyFont="1" applyBorder="1" applyAlignment="1">
      <alignment horizontal="center" vertical="center"/>
    </xf>
    <xf numFmtId="190" fontId="0" fillId="0" borderId="24" xfId="49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6" fontId="0" fillId="0" borderId="11" xfId="90" applyNumberFormat="1" applyFont="1" applyBorder="1" applyAlignment="1">
      <alignment horizontal="center" vertical="center"/>
      <protection/>
    </xf>
    <xf numFmtId="186" fontId="0" fillId="0" borderId="12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Border="1" applyAlignment="1">
      <alignment horizontal="center" vertical="center"/>
      <protection/>
    </xf>
    <xf numFmtId="186" fontId="0" fillId="0" borderId="0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Fill="1" applyBorder="1" applyAlignment="1">
      <alignment horizontal="center" vertical="center"/>
      <protection/>
    </xf>
    <xf numFmtId="186" fontId="0" fillId="0" borderId="24" xfId="90" applyNumberFormat="1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left" vertical="justify" wrapText="1"/>
    </xf>
    <xf numFmtId="0" fontId="0" fillId="0" borderId="49" xfId="0" applyFont="1" applyBorder="1" applyAlignment="1">
      <alignment horizontal="left" vertical="justify"/>
    </xf>
    <xf numFmtId="0" fontId="0" fillId="0" borderId="0" xfId="90" applyFont="1" applyAlignment="1">
      <alignment horizontal="center"/>
      <protection/>
    </xf>
    <xf numFmtId="0" fontId="0" fillId="0" borderId="25" xfId="0" applyBorder="1" applyAlignment="1">
      <alignment horizontal="left" vertical="justify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⑫１０５～１１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325"/>
          <c:w val="0.986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'P106'!$K$3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'P106'!$J$4:$J$13</c:f>
            </c:strRef>
          </c:cat>
          <c:val>
            <c:numRef>
              <c:f>'P106'!$K$4:$K$13</c:f>
            </c:numRef>
          </c:val>
        </c:ser>
        <c:ser>
          <c:idx val="1"/>
          <c:order val="1"/>
          <c:tx>
            <c:strRef>
              <c:f>'P106'!$L$3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'P106'!$J$4:$J$13</c:f>
            </c:strRef>
          </c:cat>
          <c:val>
            <c:numRef>
              <c:f>'P106'!$L$4:$L$13</c:f>
            </c:numRef>
          </c:val>
        </c:ser>
        <c:gapWidth val="100"/>
        <c:axId val="46328914"/>
        <c:axId val="7491467"/>
      </c:barChart>
      <c:catAx>
        <c:axId val="4632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（単位：件・人）</a:t>
                </a:r>
              </a:p>
            </c:rich>
          </c:tx>
          <c:layout>
            <c:manualLayout>
              <c:xMode val="factor"/>
              <c:yMode val="factor"/>
              <c:x val="0.259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491467"/>
        <c:crosses val="autoZero"/>
        <c:auto val="1"/>
        <c:lblOffset val="100"/>
        <c:tickLblSkip val="1"/>
        <c:noMultiLvlLbl val="0"/>
      </c:catAx>
      <c:valAx>
        <c:axId val="7491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28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4025"/>
          <c:w val="0.1002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94725"/>
          <c:h val="0.9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'P106'!$L$25</c:f>
              <c:strCache>
                <c:ptCount val="1"/>
                <c:pt idx="0">
                  <c:v>建　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'P106'!$K$26:$K$36</c:f>
            </c:strRef>
          </c:cat>
          <c:val>
            <c:numRef>
              <c:f>'P106'!$L$26:$L$36</c:f>
            </c:numRef>
          </c:val>
        </c:ser>
        <c:ser>
          <c:idx val="1"/>
          <c:order val="1"/>
          <c:tx>
            <c:strRef>
              <c:f>'P106'!$M$25</c:f>
              <c:strCache>
                <c:ptCount val="1"/>
                <c:pt idx="0">
                  <c:v>林　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'P106'!$K$26:$K$36</c:f>
            </c:strRef>
          </c:cat>
          <c:val>
            <c:numRef>
              <c:f>'P106'!$M$26:$M$36</c:f>
            </c:numRef>
          </c:val>
        </c:ser>
        <c:ser>
          <c:idx val="2"/>
          <c:order val="2"/>
          <c:tx>
            <c:strRef>
              <c:f>'P106'!$N$25</c:f>
              <c:strCache>
                <c:ptCount val="1"/>
                <c:pt idx="0">
                  <c:v>車　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'P106'!$K$26:$K$36</c:f>
            </c:strRef>
          </c:cat>
          <c:val>
            <c:numRef>
              <c:f>'P106'!$N$26:$N$36</c:f>
            </c:numRef>
          </c:val>
        </c:ser>
        <c:ser>
          <c:idx val="3"/>
          <c:order val="3"/>
          <c:tx>
            <c:strRef>
              <c:f>'P106'!$O$25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'P106'!$K$26:$K$36</c:f>
            </c:strRef>
          </c:cat>
          <c:val>
            <c:numRef>
              <c:f>'P106'!$O$26:$O$36</c:f>
            </c:numRef>
          </c:val>
        </c:ser>
        <c:ser>
          <c:idx val="4"/>
          <c:order val="4"/>
          <c:tx>
            <c:strRef>
              <c:f>'P106'!$P$25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'P106'!$K$26:$K$36</c:f>
            </c:strRef>
          </c:cat>
          <c:val>
            <c:numRef>
              <c:f>'P106'!$P$26:$P$36</c:f>
            </c:numRef>
          </c:val>
        </c:ser>
        <c:overlap val="100"/>
        <c:gapWidth val="100"/>
        <c:axId val="54326304"/>
        <c:axId val="25570209"/>
      </c:barChart>
      <c:catAx>
        <c:axId val="54326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570209"/>
        <c:crosses val="autoZero"/>
        <c:auto val="1"/>
        <c:lblOffset val="100"/>
        <c:tickLblSkip val="1"/>
        <c:noMultiLvlLbl val="0"/>
      </c:catAx>
      <c:valAx>
        <c:axId val="2557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326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"/>
          <c:y val="0.057"/>
          <c:w val="0.0815"/>
          <c:h val="0.1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8</xdr:col>
      <xdr:colOff>1504950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6934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1066800</xdr:colOff>
      <xdr:row>25</xdr:row>
      <xdr:rowOff>723900</xdr:rowOff>
    </xdr:from>
    <xdr:ext cx="276225" cy="657225"/>
    <xdr:sp>
      <xdr:nvSpPr>
        <xdr:cNvPr id="2" name="Text Box 2"/>
        <xdr:cNvSpPr txBox="1">
          <a:spLocks noChangeArrowheads="1"/>
        </xdr:cNvSpPr>
      </xdr:nvSpPr>
      <xdr:spPr>
        <a:xfrm>
          <a:off x="6553200" y="5143500"/>
          <a:ext cx="27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9525</xdr:colOff>
      <xdr:row>29</xdr:row>
      <xdr:rowOff>123825</xdr:rowOff>
    </xdr:from>
    <xdr:to>
      <xdr:col>8</xdr:col>
      <xdr:colOff>1495425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562725"/>
        <a:ext cx="69723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828675</xdr:colOff>
      <xdr:row>52</xdr:row>
      <xdr:rowOff>76200</xdr:rowOff>
    </xdr:from>
    <xdr:ext cx="276225" cy="171450"/>
    <xdr:sp>
      <xdr:nvSpPr>
        <xdr:cNvPr id="4" name="Text Box 4"/>
        <xdr:cNvSpPr txBox="1">
          <a:spLocks noChangeArrowheads="1"/>
        </xdr:cNvSpPr>
      </xdr:nvSpPr>
      <xdr:spPr>
        <a:xfrm>
          <a:off x="6315075" y="106299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161925</xdr:colOff>
      <xdr:row>28</xdr:row>
      <xdr:rowOff>228600</xdr:rowOff>
    </xdr:from>
    <xdr:to>
      <xdr:col>1</xdr:col>
      <xdr:colOff>142875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1925" y="6362700"/>
          <a:ext cx="666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単位：件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18</xdr:row>
      <xdr:rowOff>104775</xdr:rowOff>
    </xdr:from>
    <xdr:to>
      <xdr:col>9</xdr:col>
      <xdr:colOff>66675</xdr:colOff>
      <xdr:row>18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10350" y="49815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57" customWidth="1"/>
    <col min="6" max="6" width="13.75390625" style="57" customWidth="1"/>
    <col min="7" max="7" width="36.00390625" style="60" bestFit="1" customWidth="1"/>
    <col min="8" max="16384" width="9.00390625" style="57" customWidth="1"/>
  </cols>
  <sheetData>
    <row r="1" ht="34.5" customHeight="1">
      <c r="G1" s="58"/>
    </row>
    <row r="2" ht="20.25" customHeight="1">
      <c r="G2" s="58"/>
    </row>
    <row r="3" ht="34.5" customHeight="1">
      <c r="G3" s="58"/>
    </row>
    <row r="4" ht="20.25" customHeight="1">
      <c r="G4" s="58"/>
    </row>
    <row r="5" ht="34.5" customHeight="1">
      <c r="G5" s="58"/>
    </row>
    <row r="6" ht="20.25" customHeight="1">
      <c r="G6" s="58"/>
    </row>
    <row r="7" ht="34.5" customHeight="1">
      <c r="G7" s="58"/>
    </row>
    <row r="8" ht="20.25" customHeight="1">
      <c r="G8" s="58"/>
    </row>
    <row r="9" spans="1:7" ht="34.5" customHeight="1">
      <c r="A9" s="159" t="s">
        <v>235</v>
      </c>
      <c r="B9" s="159"/>
      <c r="C9" s="159"/>
      <c r="D9" s="159"/>
      <c r="E9" s="159"/>
      <c r="F9" s="59"/>
      <c r="G9" s="58"/>
    </row>
    <row r="10" spans="1:7" ht="20.25" customHeight="1">
      <c r="A10" s="160"/>
      <c r="B10" s="160"/>
      <c r="C10" s="160"/>
      <c r="D10" s="160"/>
      <c r="E10" s="160"/>
      <c r="F10" s="59"/>
      <c r="G10" s="58"/>
    </row>
    <row r="11" spans="1:7" ht="34.5" customHeight="1">
      <c r="A11" s="160"/>
      <c r="B11" s="160"/>
      <c r="C11" s="160"/>
      <c r="D11" s="160"/>
      <c r="E11" s="160"/>
      <c r="F11" s="59"/>
      <c r="G11" s="58"/>
    </row>
    <row r="12" spans="1:7" ht="20.25" customHeight="1">
      <c r="A12" s="161"/>
      <c r="B12" s="161"/>
      <c r="C12" s="161"/>
      <c r="D12" s="161"/>
      <c r="E12" s="161"/>
      <c r="F12" s="59"/>
      <c r="G12" s="58"/>
    </row>
    <row r="13" ht="34.5" customHeight="1">
      <c r="G13" s="58"/>
    </row>
    <row r="14" ht="20.25" customHeight="1">
      <c r="G14" s="58"/>
    </row>
    <row r="15" ht="34.5" customHeight="1">
      <c r="G15" s="58"/>
    </row>
    <row r="16" ht="20.25" customHeight="1">
      <c r="G16" s="58"/>
    </row>
    <row r="17" ht="34.5" customHeight="1">
      <c r="G17" s="58"/>
    </row>
    <row r="18" ht="20.25" customHeight="1">
      <c r="G18" s="58"/>
    </row>
    <row r="19" ht="34.5" customHeight="1">
      <c r="G19" s="58"/>
    </row>
    <row r="20" ht="20.25" customHeight="1">
      <c r="G20" s="58"/>
    </row>
    <row r="21" ht="34.5" customHeight="1">
      <c r="G21" s="58"/>
    </row>
    <row r="22" ht="20.25" customHeight="1">
      <c r="G22" s="58"/>
    </row>
    <row r="23" ht="34.5" customHeight="1">
      <c r="G23" s="56" t="s">
        <v>411</v>
      </c>
    </row>
    <row r="24" ht="20.25" customHeight="1">
      <c r="G24" s="58"/>
    </row>
    <row r="25" ht="34.5" customHeight="1">
      <c r="G25" s="58"/>
    </row>
    <row r="26" ht="20.25" customHeight="1">
      <c r="G26" s="58"/>
    </row>
    <row r="27" ht="34.5" customHeight="1">
      <c r="G27" s="58"/>
    </row>
    <row r="28" ht="20.25" customHeight="1">
      <c r="G28" s="58"/>
    </row>
    <row r="29" ht="34.5" customHeight="1">
      <c r="G29" s="5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8" width="9.00390625" style="61" customWidth="1"/>
    <col min="9" max="9" width="20.25390625" style="61" customWidth="1"/>
    <col min="10" max="16" width="0" style="61" hidden="1" customWidth="1"/>
    <col min="17" max="16384" width="9.00390625" style="61" customWidth="1"/>
  </cols>
  <sheetData>
    <row r="1" spans="1:9" ht="24">
      <c r="A1" s="162" t="s">
        <v>201</v>
      </c>
      <c r="B1" s="162"/>
      <c r="C1" s="162"/>
      <c r="D1" s="162"/>
      <c r="E1" s="162"/>
      <c r="F1" s="162"/>
      <c r="G1" s="162"/>
      <c r="H1" s="162"/>
      <c r="I1" s="162"/>
    </row>
    <row r="2" ht="13.5">
      <c r="J2" s="61" t="s">
        <v>182</v>
      </c>
    </row>
    <row r="3" spans="11:12" ht="13.5">
      <c r="K3" s="153" t="s">
        <v>183</v>
      </c>
      <c r="L3" s="153" t="s">
        <v>184</v>
      </c>
    </row>
    <row r="4" spans="10:12" ht="13.5">
      <c r="J4" s="154" t="s">
        <v>230</v>
      </c>
      <c r="K4" s="153">
        <v>2957</v>
      </c>
      <c r="L4" s="153">
        <v>2962</v>
      </c>
    </row>
    <row r="5" spans="10:12" ht="13.5">
      <c r="J5" s="155" t="s">
        <v>185</v>
      </c>
      <c r="K5" s="153">
        <v>3140</v>
      </c>
      <c r="L5" s="153">
        <v>3158</v>
      </c>
    </row>
    <row r="6" spans="10:12" ht="13.5">
      <c r="J6" s="155">
        <v>10</v>
      </c>
      <c r="K6" s="153">
        <v>3323</v>
      </c>
      <c r="L6" s="153">
        <v>3290</v>
      </c>
    </row>
    <row r="7" spans="10:12" ht="13.5">
      <c r="J7" s="155">
        <v>11</v>
      </c>
      <c r="K7" s="153">
        <v>3491</v>
      </c>
      <c r="L7" s="153">
        <v>3451</v>
      </c>
    </row>
    <row r="8" spans="10:12" ht="13.5">
      <c r="J8" s="155">
        <v>12</v>
      </c>
      <c r="K8" s="153">
        <v>3720</v>
      </c>
      <c r="L8" s="153">
        <v>3709</v>
      </c>
    </row>
    <row r="9" spans="10:12" ht="13.5">
      <c r="J9" s="155" t="s">
        <v>188</v>
      </c>
      <c r="K9" s="153">
        <v>4070</v>
      </c>
      <c r="L9" s="153">
        <v>4044</v>
      </c>
    </row>
    <row r="10" spans="10:12" ht="13.5">
      <c r="J10" s="155" t="s">
        <v>189</v>
      </c>
      <c r="K10" s="153">
        <v>4225</v>
      </c>
      <c r="L10" s="153">
        <v>4129</v>
      </c>
    </row>
    <row r="11" spans="10:12" ht="13.5">
      <c r="J11" s="155" t="s">
        <v>83</v>
      </c>
      <c r="K11" s="153">
        <v>4574</v>
      </c>
      <c r="L11" s="153">
        <v>4494</v>
      </c>
    </row>
    <row r="12" spans="10:12" ht="13.5">
      <c r="J12" s="155" t="s">
        <v>214</v>
      </c>
      <c r="K12" s="153">
        <v>4624</v>
      </c>
      <c r="L12" s="153">
        <v>4199</v>
      </c>
    </row>
    <row r="13" spans="10:12" ht="13.5">
      <c r="J13" s="155" t="s">
        <v>231</v>
      </c>
      <c r="K13" s="153">
        <v>4813</v>
      </c>
      <c r="L13" s="153">
        <v>4603</v>
      </c>
    </row>
    <row r="25" spans="12:16" ht="13.5">
      <c r="L25" s="156" t="s">
        <v>117</v>
      </c>
      <c r="M25" s="156" t="s">
        <v>118</v>
      </c>
      <c r="N25" s="156" t="s">
        <v>119</v>
      </c>
      <c r="O25" s="156" t="s">
        <v>120</v>
      </c>
      <c r="P25" s="156" t="s">
        <v>33</v>
      </c>
    </row>
    <row r="26" spans="11:16" ht="108">
      <c r="K26" s="157" t="s">
        <v>323</v>
      </c>
      <c r="L26" s="156">
        <v>24</v>
      </c>
      <c r="M26" s="156">
        <v>11</v>
      </c>
      <c r="N26" s="156">
        <v>4</v>
      </c>
      <c r="O26" s="156" t="s">
        <v>99</v>
      </c>
      <c r="P26" s="156">
        <v>4</v>
      </c>
    </row>
    <row r="27" spans="11:16" ht="13.5">
      <c r="K27" s="61" t="s">
        <v>195</v>
      </c>
      <c r="L27" s="156">
        <v>17</v>
      </c>
      <c r="M27" s="156">
        <v>9</v>
      </c>
      <c r="N27" s="156">
        <v>4</v>
      </c>
      <c r="O27" s="156" t="s">
        <v>99</v>
      </c>
      <c r="P27" s="156">
        <v>27</v>
      </c>
    </row>
    <row r="28" spans="11:16" ht="13.5">
      <c r="K28" s="61" t="s">
        <v>196</v>
      </c>
      <c r="L28" s="156">
        <v>21</v>
      </c>
      <c r="M28" s="156">
        <v>7</v>
      </c>
      <c r="N28" s="156">
        <v>5</v>
      </c>
      <c r="O28" s="156" t="s">
        <v>99</v>
      </c>
      <c r="P28" s="156">
        <v>29</v>
      </c>
    </row>
    <row r="29" spans="1:16" ht="24">
      <c r="A29" s="162" t="s">
        <v>202</v>
      </c>
      <c r="B29" s="162"/>
      <c r="C29" s="162"/>
      <c r="D29" s="162"/>
      <c r="E29" s="162"/>
      <c r="F29" s="162"/>
      <c r="G29" s="162"/>
      <c r="H29" s="162"/>
      <c r="I29" s="162"/>
      <c r="K29" s="61" t="s">
        <v>197</v>
      </c>
      <c r="L29" s="156">
        <v>23</v>
      </c>
      <c r="M29" s="156">
        <v>7</v>
      </c>
      <c r="N29" s="156">
        <v>11</v>
      </c>
      <c r="O29" s="156">
        <v>1</v>
      </c>
      <c r="P29" s="156">
        <v>31</v>
      </c>
    </row>
    <row r="30" spans="11:16" ht="27">
      <c r="K30" s="157" t="s">
        <v>324</v>
      </c>
      <c r="L30" s="156">
        <v>31</v>
      </c>
      <c r="M30" s="156">
        <v>2</v>
      </c>
      <c r="N30" s="156">
        <v>8</v>
      </c>
      <c r="O30" s="156" t="s">
        <v>99</v>
      </c>
      <c r="P30" s="156">
        <v>25</v>
      </c>
    </row>
    <row r="31" spans="11:16" ht="13.5">
      <c r="K31" s="61" t="s">
        <v>198</v>
      </c>
      <c r="L31" s="156">
        <v>24</v>
      </c>
      <c r="M31" s="156">
        <v>5</v>
      </c>
      <c r="N31" s="156">
        <v>6</v>
      </c>
      <c r="O31" s="156" t="s">
        <v>99</v>
      </c>
      <c r="P31" s="156">
        <v>32</v>
      </c>
    </row>
    <row r="32" spans="11:16" ht="13.5">
      <c r="K32" s="61" t="s">
        <v>199</v>
      </c>
      <c r="L32" s="156">
        <v>19</v>
      </c>
      <c r="M32" s="156">
        <v>5</v>
      </c>
      <c r="N32" s="156">
        <v>11</v>
      </c>
      <c r="O32" s="156" t="s">
        <v>99</v>
      </c>
      <c r="P32" s="156">
        <v>34</v>
      </c>
    </row>
    <row r="33" spans="11:16" ht="13.5">
      <c r="K33" s="61" t="s">
        <v>200</v>
      </c>
      <c r="L33" s="156">
        <v>25</v>
      </c>
      <c r="M33" s="156">
        <v>9</v>
      </c>
      <c r="N33" s="156">
        <v>9</v>
      </c>
      <c r="O33" s="156" t="s">
        <v>325</v>
      </c>
      <c r="P33" s="156">
        <v>29</v>
      </c>
    </row>
    <row r="34" spans="11:16" ht="13.5">
      <c r="K34" s="61" t="s">
        <v>83</v>
      </c>
      <c r="L34" s="156">
        <v>24</v>
      </c>
      <c r="M34" s="156">
        <v>4</v>
      </c>
      <c r="N34" s="156">
        <v>9</v>
      </c>
      <c r="O34" s="156" t="s">
        <v>325</v>
      </c>
      <c r="P34" s="156">
        <v>15</v>
      </c>
    </row>
    <row r="35" spans="11:16" ht="13.5">
      <c r="K35" s="61" t="s">
        <v>214</v>
      </c>
      <c r="L35" s="156">
        <v>29</v>
      </c>
      <c r="M35" s="156">
        <v>6</v>
      </c>
      <c r="N35" s="156">
        <v>12</v>
      </c>
      <c r="O35" s="156" t="s">
        <v>325</v>
      </c>
      <c r="P35" s="156">
        <v>45</v>
      </c>
    </row>
    <row r="36" spans="11:16" ht="13.5">
      <c r="K36" s="158">
        <v>17</v>
      </c>
      <c r="L36" s="156">
        <v>22</v>
      </c>
      <c r="M36" s="156">
        <v>2</v>
      </c>
      <c r="N36" s="156">
        <v>7</v>
      </c>
      <c r="O36" s="156" t="s">
        <v>325</v>
      </c>
      <c r="P36" s="156">
        <v>27</v>
      </c>
    </row>
  </sheetData>
  <sheetProtection/>
  <mergeCells count="2">
    <mergeCell ref="A1:I1"/>
    <mergeCell ref="A29:I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&amp;C&amp;12-106-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1" customWidth="1"/>
    <col min="2" max="2" width="8.75390625" style="61" customWidth="1"/>
    <col min="3" max="11" width="8.375" style="61" customWidth="1"/>
    <col min="12" max="16384" width="9.00390625" style="61" customWidth="1"/>
  </cols>
  <sheetData>
    <row r="1" spans="1:11" ht="24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42"/>
    </row>
    <row r="2" ht="9" customHeight="1"/>
    <row r="3" spans="9:11" ht="16.5" customHeight="1">
      <c r="I3" s="113"/>
      <c r="K3" s="113" t="s">
        <v>0</v>
      </c>
    </row>
    <row r="4" spans="1:11" ht="36" customHeight="1">
      <c r="A4" s="310" t="s">
        <v>412</v>
      </c>
      <c r="B4" s="2" t="s">
        <v>2</v>
      </c>
      <c r="C4" s="54" t="s">
        <v>221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53" t="s">
        <v>10</v>
      </c>
    </row>
    <row r="5" spans="1:11" ht="21" customHeight="1">
      <c r="A5" s="109" t="s">
        <v>315</v>
      </c>
      <c r="B5" s="34">
        <v>144</v>
      </c>
      <c r="C5" s="38" t="s">
        <v>316</v>
      </c>
      <c r="D5" s="27" t="s">
        <v>317</v>
      </c>
      <c r="E5" s="27" t="s">
        <v>318</v>
      </c>
      <c r="F5" s="38" t="s">
        <v>354</v>
      </c>
      <c r="G5" s="38" t="s">
        <v>355</v>
      </c>
      <c r="H5" s="36">
        <v>9</v>
      </c>
      <c r="I5" s="36">
        <v>20</v>
      </c>
      <c r="J5" s="38" t="s">
        <v>356</v>
      </c>
      <c r="K5" s="27" t="s">
        <v>317</v>
      </c>
    </row>
    <row r="6" spans="1:11" ht="21" customHeight="1">
      <c r="A6" s="109">
        <v>55</v>
      </c>
      <c r="B6" s="34">
        <v>145</v>
      </c>
      <c r="C6" s="38" t="s">
        <v>316</v>
      </c>
      <c r="D6" s="27" t="s">
        <v>317</v>
      </c>
      <c r="E6" s="38" t="s">
        <v>357</v>
      </c>
      <c r="F6" s="38" t="s">
        <v>354</v>
      </c>
      <c r="G6" s="38" t="s">
        <v>358</v>
      </c>
      <c r="H6" s="36">
        <v>33</v>
      </c>
      <c r="I6" s="36">
        <v>11</v>
      </c>
      <c r="J6" s="38" t="s">
        <v>359</v>
      </c>
      <c r="K6" s="38" t="s">
        <v>318</v>
      </c>
    </row>
    <row r="7" spans="1:11" ht="21" customHeight="1">
      <c r="A7" s="109">
        <v>60</v>
      </c>
      <c r="B7" s="34">
        <v>149</v>
      </c>
      <c r="C7" s="38" t="s">
        <v>316</v>
      </c>
      <c r="D7" s="27" t="s">
        <v>317</v>
      </c>
      <c r="E7" s="38" t="s">
        <v>354</v>
      </c>
      <c r="F7" s="38" t="s">
        <v>360</v>
      </c>
      <c r="G7" s="38" t="s">
        <v>361</v>
      </c>
      <c r="H7" s="36">
        <v>48</v>
      </c>
      <c r="I7" s="36">
        <v>8</v>
      </c>
      <c r="J7" s="38" t="s">
        <v>362</v>
      </c>
      <c r="K7" s="27" t="s">
        <v>317</v>
      </c>
    </row>
    <row r="8" spans="1:11" ht="21" customHeight="1">
      <c r="A8" s="109" t="s">
        <v>363</v>
      </c>
      <c r="B8" s="34">
        <v>150</v>
      </c>
      <c r="C8" s="38" t="s">
        <v>316</v>
      </c>
      <c r="D8" s="27" t="s">
        <v>317</v>
      </c>
      <c r="E8" s="38" t="s">
        <v>364</v>
      </c>
      <c r="F8" s="38" t="s">
        <v>355</v>
      </c>
      <c r="G8" s="38" t="s">
        <v>365</v>
      </c>
      <c r="H8" s="36">
        <v>53</v>
      </c>
      <c r="I8" s="36">
        <v>4</v>
      </c>
      <c r="J8" s="38" t="s">
        <v>366</v>
      </c>
      <c r="K8" s="27" t="s">
        <v>317</v>
      </c>
    </row>
    <row r="9" spans="1:11" ht="21" customHeight="1">
      <c r="A9" s="109">
        <v>7</v>
      </c>
      <c r="B9" s="34">
        <v>166</v>
      </c>
      <c r="C9" s="38" t="s">
        <v>316</v>
      </c>
      <c r="D9" s="27" t="s">
        <v>317</v>
      </c>
      <c r="E9" s="27" t="s">
        <v>367</v>
      </c>
      <c r="F9" s="27" t="s">
        <v>361</v>
      </c>
      <c r="G9" s="27" t="s">
        <v>368</v>
      </c>
      <c r="H9" s="37">
        <v>35</v>
      </c>
      <c r="I9" s="37">
        <v>14</v>
      </c>
      <c r="J9" s="27" t="s">
        <v>369</v>
      </c>
      <c r="K9" s="27" t="s">
        <v>317</v>
      </c>
    </row>
    <row r="10" spans="1:11" s="68" customFormat="1" ht="21" customHeight="1">
      <c r="A10" s="109">
        <v>12</v>
      </c>
      <c r="B10" s="35">
        <v>169</v>
      </c>
      <c r="C10" s="38" t="s">
        <v>316</v>
      </c>
      <c r="D10" s="27" t="s">
        <v>317</v>
      </c>
      <c r="E10" s="27" t="s">
        <v>370</v>
      </c>
      <c r="F10" s="27" t="s">
        <v>371</v>
      </c>
      <c r="G10" s="27" t="s">
        <v>372</v>
      </c>
      <c r="H10" s="37">
        <v>7</v>
      </c>
      <c r="I10" s="37">
        <v>10</v>
      </c>
      <c r="J10" s="27" t="s">
        <v>365</v>
      </c>
      <c r="K10" s="27" t="s">
        <v>317</v>
      </c>
    </row>
    <row r="11" spans="1:11" ht="21" customHeight="1">
      <c r="A11" s="109">
        <v>13</v>
      </c>
      <c r="B11" s="35">
        <v>169</v>
      </c>
      <c r="C11" s="38" t="s">
        <v>316</v>
      </c>
      <c r="D11" s="27" t="s">
        <v>317</v>
      </c>
      <c r="E11" s="27" t="s">
        <v>373</v>
      </c>
      <c r="F11" s="27" t="s">
        <v>374</v>
      </c>
      <c r="G11" s="27" t="s">
        <v>375</v>
      </c>
      <c r="H11" s="37">
        <v>6</v>
      </c>
      <c r="I11" s="37">
        <v>11</v>
      </c>
      <c r="J11" s="27" t="s">
        <v>376</v>
      </c>
      <c r="K11" s="27" t="s">
        <v>317</v>
      </c>
    </row>
    <row r="12" spans="1:11" ht="21" customHeight="1">
      <c r="A12" s="79">
        <v>14</v>
      </c>
      <c r="B12" s="35">
        <v>168</v>
      </c>
      <c r="C12" s="38" t="s">
        <v>316</v>
      </c>
      <c r="D12" s="27" t="s">
        <v>317</v>
      </c>
      <c r="E12" s="27" t="s">
        <v>377</v>
      </c>
      <c r="F12" s="27" t="s">
        <v>378</v>
      </c>
      <c r="G12" s="27" t="s">
        <v>379</v>
      </c>
      <c r="H12" s="37">
        <v>11</v>
      </c>
      <c r="I12" s="37">
        <v>11</v>
      </c>
      <c r="J12" s="27" t="s">
        <v>373</v>
      </c>
      <c r="K12" s="27" t="s">
        <v>317</v>
      </c>
    </row>
    <row r="13" spans="1:11" ht="21" customHeight="1">
      <c r="A13" s="79">
        <v>15</v>
      </c>
      <c r="B13" s="35">
        <v>168</v>
      </c>
      <c r="C13" s="38" t="s">
        <v>316</v>
      </c>
      <c r="D13" s="27" t="s">
        <v>317</v>
      </c>
      <c r="E13" s="27" t="s">
        <v>377</v>
      </c>
      <c r="F13" s="27" t="s">
        <v>380</v>
      </c>
      <c r="G13" s="27" t="s">
        <v>381</v>
      </c>
      <c r="H13" s="37">
        <v>16</v>
      </c>
      <c r="I13" s="37" t="s">
        <v>382</v>
      </c>
      <c r="J13" s="27" t="s">
        <v>383</v>
      </c>
      <c r="K13" s="27" t="s">
        <v>317</v>
      </c>
    </row>
    <row r="14" spans="1:11" ht="21" customHeight="1">
      <c r="A14" s="79">
        <v>16</v>
      </c>
      <c r="B14" s="35">
        <v>168</v>
      </c>
      <c r="C14" s="38" t="s">
        <v>316</v>
      </c>
      <c r="D14" s="27" t="s">
        <v>317</v>
      </c>
      <c r="E14" s="27" t="s">
        <v>384</v>
      </c>
      <c r="F14" s="27" t="s">
        <v>385</v>
      </c>
      <c r="G14" s="27" t="s">
        <v>386</v>
      </c>
      <c r="H14" s="37">
        <v>22</v>
      </c>
      <c r="I14" s="37">
        <v>10</v>
      </c>
      <c r="J14" s="27" t="s">
        <v>383</v>
      </c>
      <c r="K14" s="27" t="s">
        <v>317</v>
      </c>
    </row>
    <row r="15" spans="1:11" ht="21" customHeight="1">
      <c r="A15" s="79">
        <v>17</v>
      </c>
      <c r="B15" s="35">
        <v>169</v>
      </c>
      <c r="C15" s="38" t="s">
        <v>316</v>
      </c>
      <c r="D15" s="27" t="s">
        <v>387</v>
      </c>
      <c r="E15" s="27" t="s">
        <v>384</v>
      </c>
      <c r="F15" s="27" t="s">
        <v>388</v>
      </c>
      <c r="G15" s="27" t="s">
        <v>389</v>
      </c>
      <c r="H15" s="37">
        <v>25</v>
      </c>
      <c r="I15" s="37">
        <v>7</v>
      </c>
      <c r="J15" s="27" t="s">
        <v>390</v>
      </c>
      <c r="K15" s="27" t="s">
        <v>387</v>
      </c>
    </row>
    <row r="16" spans="1:12" ht="21" customHeight="1">
      <c r="A16" s="143" t="s">
        <v>376</v>
      </c>
      <c r="B16" s="144">
        <v>227</v>
      </c>
      <c r="C16" s="145">
        <v>1</v>
      </c>
      <c r="D16" s="146" t="s">
        <v>318</v>
      </c>
      <c r="E16" s="146" t="s">
        <v>365</v>
      </c>
      <c r="F16" s="146" t="s">
        <v>391</v>
      </c>
      <c r="G16" s="146" t="s">
        <v>392</v>
      </c>
      <c r="H16" s="145">
        <v>51</v>
      </c>
      <c r="I16" s="145">
        <v>7</v>
      </c>
      <c r="J16" s="146" t="s">
        <v>393</v>
      </c>
      <c r="K16" s="146" t="s">
        <v>387</v>
      </c>
      <c r="L16" s="27"/>
    </row>
    <row r="17" spans="2:11" ht="16.5" customHeight="1">
      <c r="B17" s="147"/>
      <c r="I17" s="113"/>
      <c r="J17" s="113"/>
      <c r="K17" s="113" t="s">
        <v>25</v>
      </c>
    </row>
    <row r="18" ht="48.75" customHeight="1"/>
    <row r="19" spans="1:10" ht="24">
      <c r="A19" s="1" t="s">
        <v>394</v>
      </c>
      <c r="B19" s="1"/>
      <c r="C19" s="1"/>
      <c r="D19" s="1"/>
      <c r="E19" s="1"/>
      <c r="F19" s="1"/>
      <c r="G19" s="1"/>
      <c r="H19" s="1"/>
      <c r="I19" s="1"/>
      <c r="J19" s="1"/>
    </row>
    <row r="20" ht="9" customHeight="1"/>
    <row r="21" spans="9:10" ht="16.5" customHeight="1">
      <c r="I21" s="113"/>
      <c r="J21" s="113" t="s">
        <v>0</v>
      </c>
    </row>
    <row r="22" spans="1:10" ht="42" customHeight="1">
      <c r="A22" s="310" t="s">
        <v>412</v>
      </c>
      <c r="B22" s="9" t="s">
        <v>2</v>
      </c>
      <c r="C22" s="52" t="s">
        <v>26</v>
      </c>
      <c r="D22" s="52" t="s">
        <v>27</v>
      </c>
      <c r="E22" s="52" t="s">
        <v>28</v>
      </c>
      <c r="F22" s="52" t="s">
        <v>29</v>
      </c>
      <c r="G22" s="10" t="s">
        <v>30</v>
      </c>
      <c r="H22" s="10" t="s">
        <v>31</v>
      </c>
      <c r="I22" s="10" t="s">
        <v>32</v>
      </c>
      <c r="J22" s="4" t="s">
        <v>33</v>
      </c>
    </row>
    <row r="23" spans="1:10" ht="21" customHeight="1">
      <c r="A23" s="148" t="s">
        <v>319</v>
      </c>
      <c r="B23" s="5" t="s">
        <v>19</v>
      </c>
      <c r="C23" s="6" t="s">
        <v>15</v>
      </c>
      <c r="D23" s="6" t="s">
        <v>22</v>
      </c>
      <c r="E23" s="6" t="s">
        <v>12</v>
      </c>
      <c r="F23" s="6" t="s">
        <v>12</v>
      </c>
      <c r="G23" s="6" t="s">
        <v>16</v>
      </c>
      <c r="H23" s="6" t="s">
        <v>12</v>
      </c>
      <c r="I23" s="6" t="s">
        <v>11</v>
      </c>
      <c r="J23" s="6" t="s">
        <v>11</v>
      </c>
    </row>
    <row r="24" spans="1:10" ht="21" customHeight="1">
      <c r="A24" s="149">
        <v>55</v>
      </c>
      <c r="B24" s="5" t="s">
        <v>34</v>
      </c>
      <c r="C24" s="6" t="s">
        <v>15</v>
      </c>
      <c r="D24" s="6" t="s">
        <v>15</v>
      </c>
      <c r="E24" s="6" t="s">
        <v>12</v>
      </c>
      <c r="F24" s="6" t="s">
        <v>12</v>
      </c>
      <c r="G24" s="6" t="s">
        <v>16</v>
      </c>
      <c r="H24" s="6" t="s">
        <v>12</v>
      </c>
      <c r="I24" s="6" t="s">
        <v>11</v>
      </c>
      <c r="J24" s="6" t="s">
        <v>20</v>
      </c>
    </row>
    <row r="25" spans="1:10" ht="21" customHeight="1">
      <c r="A25" s="149">
        <v>60</v>
      </c>
      <c r="B25" s="5" t="s">
        <v>24</v>
      </c>
      <c r="C25" s="6" t="s">
        <v>14</v>
      </c>
      <c r="D25" s="6" t="s">
        <v>16</v>
      </c>
      <c r="E25" s="6" t="s">
        <v>12</v>
      </c>
      <c r="F25" s="6" t="s">
        <v>12</v>
      </c>
      <c r="G25" s="6" t="s">
        <v>16</v>
      </c>
      <c r="H25" s="6" t="s">
        <v>12</v>
      </c>
      <c r="I25" s="6" t="s">
        <v>11</v>
      </c>
      <c r="J25" s="6" t="s">
        <v>23</v>
      </c>
    </row>
    <row r="26" spans="1:10" ht="21" customHeight="1">
      <c r="A26" s="149" t="s">
        <v>21</v>
      </c>
      <c r="B26" s="5" t="s">
        <v>24</v>
      </c>
      <c r="C26" s="6" t="s">
        <v>14</v>
      </c>
      <c r="D26" s="6" t="s">
        <v>13</v>
      </c>
      <c r="E26" s="6" t="s">
        <v>12</v>
      </c>
      <c r="F26" s="6" t="s">
        <v>12</v>
      </c>
      <c r="G26" s="6" t="s">
        <v>16</v>
      </c>
      <c r="H26" s="6" t="s">
        <v>11</v>
      </c>
      <c r="I26" s="6" t="s">
        <v>11</v>
      </c>
      <c r="J26" s="6" t="s">
        <v>23</v>
      </c>
    </row>
    <row r="27" spans="1:10" ht="21" customHeight="1">
      <c r="A27" s="149">
        <v>7</v>
      </c>
      <c r="B27" s="5" t="s">
        <v>24</v>
      </c>
      <c r="C27" s="7" t="s">
        <v>14</v>
      </c>
      <c r="D27" s="7" t="s">
        <v>13</v>
      </c>
      <c r="E27" s="7" t="s">
        <v>12</v>
      </c>
      <c r="F27" s="7" t="s">
        <v>320</v>
      </c>
      <c r="G27" s="7" t="s">
        <v>16</v>
      </c>
      <c r="H27" s="7" t="s">
        <v>11</v>
      </c>
      <c r="I27" s="7" t="s">
        <v>11</v>
      </c>
      <c r="J27" s="7" t="s">
        <v>23</v>
      </c>
    </row>
    <row r="28" spans="1:10" s="68" customFormat="1" ht="21" customHeight="1">
      <c r="A28" s="149">
        <v>12</v>
      </c>
      <c r="B28" s="8" t="s">
        <v>17</v>
      </c>
      <c r="C28" s="7" t="s">
        <v>14</v>
      </c>
      <c r="D28" s="7" t="s">
        <v>13</v>
      </c>
      <c r="E28" s="7" t="s">
        <v>12</v>
      </c>
      <c r="F28" s="7" t="s">
        <v>12</v>
      </c>
      <c r="G28" s="7" t="s">
        <v>16</v>
      </c>
      <c r="H28" s="7" t="s">
        <v>11</v>
      </c>
      <c r="I28" s="7" t="s">
        <v>11</v>
      </c>
      <c r="J28" s="7" t="s">
        <v>18</v>
      </c>
    </row>
    <row r="29" spans="1:10" ht="21" customHeight="1">
      <c r="A29" s="149">
        <v>13</v>
      </c>
      <c r="B29" s="8" t="s">
        <v>321</v>
      </c>
      <c r="C29" s="7" t="s">
        <v>322</v>
      </c>
      <c r="D29" s="7" t="s">
        <v>395</v>
      </c>
      <c r="E29" s="7" t="s">
        <v>320</v>
      </c>
      <c r="F29" s="7" t="s">
        <v>320</v>
      </c>
      <c r="G29" s="7" t="s">
        <v>396</v>
      </c>
      <c r="H29" s="7" t="s">
        <v>397</v>
      </c>
      <c r="I29" s="7" t="s">
        <v>397</v>
      </c>
      <c r="J29" s="7" t="s">
        <v>398</v>
      </c>
    </row>
    <row r="30" spans="1:10" ht="21" customHeight="1">
      <c r="A30" s="149">
        <v>14</v>
      </c>
      <c r="B30" s="8" t="s">
        <v>321</v>
      </c>
      <c r="C30" s="7" t="s">
        <v>322</v>
      </c>
      <c r="D30" s="7" t="s">
        <v>395</v>
      </c>
      <c r="E30" s="7" t="s">
        <v>320</v>
      </c>
      <c r="F30" s="7" t="s">
        <v>399</v>
      </c>
      <c r="G30" s="7" t="s">
        <v>396</v>
      </c>
      <c r="H30" s="7" t="s">
        <v>397</v>
      </c>
      <c r="I30" s="7" t="s">
        <v>397</v>
      </c>
      <c r="J30" s="7" t="s">
        <v>398</v>
      </c>
    </row>
    <row r="31" spans="1:10" ht="21" customHeight="1">
      <c r="A31" s="149">
        <v>15</v>
      </c>
      <c r="B31" s="8" t="s">
        <v>400</v>
      </c>
      <c r="C31" s="7" t="s">
        <v>401</v>
      </c>
      <c r="D31" s="7" t="s">
        <v>402</v>
      </c>
      <c r="E31" s="7" t="s">
        <v>403</v>
      </c>
      <c r="F31" s="7" t="s">
        <v>403</v>
      </c>
      <c r="G31" s="7" t="s">
        <v>404</v>
      </c>
      <c r="H31" s="7" t="s">
        <v>405</v>
      </c>
      <c r="I31" s="7" t="s">
        <v>405</v>
      </c>
      <c r="J31" s="7" t="s">
        <v>406</v>
      </c>
    </row>
    <row r="32" spans="1:10" ht="21" customHeight="1">
      <c r="A32" s="149">
        <v>16</v>
      </c>
      <c r="B32" s="8" t="s">
        <v>400</v>
      </c>
      <c r="C32" s="7" t="s">
        <v>401</v>
      </c>
      <c r="D32" s="7" t="s">
        <v>402</v>
      </c>
      <c r="E32" s="7" t="s">
        <v>403</v>
      </c>
      <c r="F32" s="7" t="s">
        <v>403</v>
      </c>
      <c r="G32" s="7" t="s">
        <v>404</v>
      </c>
      <c r="H32" s="7" t="s">
        <v>405</v>
      </c>
      <c r="I32" s="7" t="s">
        <v>405</v>
      </c>
      <c r="J32" s="7" t="s">
        <v>406</v>
      </c>
    </row>
    <row r="33" spans="1:10" ht="21" customHeight="1">
      <c r="A33" s="123">
        <v>17</v>
      </c>
      <c r="B33" s="8" t="s">
        <v>400</v>
      </c>
      <c r="C33" s="7" t="s">
        <v>401</v>
      </c>
      <c r="D33" s="7" t="s">
        <v>402</v>
      </c>
      <c r="E33" s="7" t="s">
        <v>403</v>
      </c>
      <c r="F33" s="7" t="s">
        <v>403</v>
      </c>
      <c r="G33" s="7" t="s">
        <v>404</v>
      </c>
      <c r="H33" s="7" t="s">
        <v>405</v>
      </c>
      <c r="I33" s="7" t="s">
        <v>405</v>
      </c>
      <c r="J33" s="7" t="s">
        <v>406</v>
      </c>
    </row>
    <row r="34" spans="1:10" ht="21" customHeight="1">
      <c r="A34" s="150">
        <v>18</v>
      </c>
      <c r="B34" s="151" t="s">
        <v>407</v>
      </c>
      <c r="C34" s="152" t="s">
        <v>408</v>
      </c>
      <c r="D34" s="152" t="s">
        <v>402</v>
      </c>
      <c r="E34" s="152" t="s">
        <v>403</v>
      </c>
      <c r="F34" s="152" t="s">
        <v>409</v>
      </c>
      <c r="G34" s="152" t="s">
        <v>410</v>
      </c>
      <c r="H34" s="152" t="s">
        <v>405</v>
      </c>
      <c r="I34" s="152" t="s">
        <v>405</v>
      </c>
      <c r="J34" s="152" t="s">
        <v>222</v>
      </c>
    </row>
    <row r="35" spans="9:10" ht="16.5" customHeight="1">
      <c r="I35" s="113"/>
      <c r="J35" s="113" t="s">
        <v>25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61" customWidth="1"/>
    <col min="2" max="2" width="11.625" style="61" customWidth="1"/>
    <col min="3" max="3" width="5.00390625" style="61" customWidth="1"/>
    <col min="4" max="4" width="7.25390625" style="61" customWidth="1"/>
    <col min="5" max="5" width="9.375" style="61" customWidth="1"/>
    <col min="6" max="6" width="2.875" style="61" customWidth="1"/>
    <col min="7" max="7" width="11.625" style="61" customWidth="1"/>
    <col min="8" max="8" width="2.875" style="61" customWidth="1"/>
    <col min="9" max="9" width="9.375" style="61" customWidth="1"/>
    <col min="10" max="10" width="7.25390625" style="61" customWidth="1"/>
    <col min="11" max="11" width="5.00390625" style="61" customWidth="1"/>
    <col min="12" max="12" width="11.625" style="61" customWidth="1"/>
    <col min="13" max="16384" width="9.00390625" style="61" customWidth="1"/>
  </cols>
  <sheetData>
    <row r="1" spans="1:12" ht="24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" customHeight="1"/>
    <row r="3" spans="7:12" ht="16.5" customHeight="1">
      <c r="G3" s="113"/>
      <c r="K3" s="113"/>
      <c r="L3" s="113" t="s">
        <v>0</v>
      </c>
    </row>
    <row r="4" spans="1:12" ht="18" customHeight="1">
      <c r="A4" s="179" t="s">
        <v>1</v>
      </c>
      <c r="B4" s="181" t="s">
        <v>35</v>
      </c>
      <c r="C4" s="181"/>
      <c r="D4" s="181" t="s">
        <v>36</v>
      </c>
      <c r="E4" s="181"/>
      <c r="F4" s="181"/>
      <c r="G4" s="181"/>
      <c r="H4" s="181"/>
      <c r="I4" s="181" t="s">
        <v>37</v>
      </c>
      <c r="J4" s="181"/>
      <c r="K4" s="181" t="s">
        <v>38</v>
      </c>
      <c r="L4" s="184"/>
    </row>
    <row r="5" spans="1:12" ht="32.25" customHeight="1">
      <c r="A5" s="180"/>
      <c r="B5" s="182"/>
      <c r="C5" s="182"/>
      <c r="D5" s="182" t="s">
        <v>186</v>
      </c>
      <c r="E5" s="182"/>
      <c r="F5" s="183" t="s">
        <v>187</v>
      </c>
      <c r="G5" s="182"/>
      <c r="H5" s="182"/>
      <c r="I5" s="182"/>
      <c r="J5" s="182"/>
      <c r="K5" s="182"/>
      <c r="L5" s="185"/>
    </row>
    <row r="6" spans="1:12" ht="18.75" customHeight="1">
      <c r="A6" s="109" t="s">
        <v>223</v>
      </c>
      <c r="B6" s="176" t="s">
        <v>41</v>
      </c>
      <c r="C6" s="177"/>
      <c r="D6" s="163" t="s">
        <v>42</v>
      </c>
      <c r="E6" s="163"/>
      <c r="F6" s="163" t="s">
        <v>43</v>
      </c>
      <c r="G6" s="163"/>
      <c r="H6" s="163"/>
      <c r="I6" s="163" t="s">
        <v>39</v>
      </c>
      <c r="J6" s="163"/>
      <c r="K6" s="163" t="s">
        <v>44</v>
      </c>
      <c r="L6" s="163"/>
    </row>
    <row r="7" spans="1:12" ht="18.75" customHeight="1">
      <c r="A7" s="109" t="s">
        <v>45</v>
      </c>
      <c r="B7" s="176" t="s">
        <v>46</v>
      </c>
      <c r="C7" s="177"/>
      <c r="D7" s="163" t="s">
        <v>47</v>
      </c>
      <c r="E7" s="163"/>
      <c r="F7" s="163" t="s">
        <v>48</v>
      </c>
      <c r="G7" s="163"/>
      <c r="H7" s="163"/>
      <c r="I7" s="163" t="s">
        <v>49</v>
      </c>
      <c r="J7" s="163"/>
      <c r="K7" s="163" t="s">
        <v>50</v>
      </c>
      <c r="L7" s="163"/>
    </row>
    <row r="8" spans="1:12" ht="18.75" customHeight="1">
      <c r="A8" s="109" t="s">
        <v>51</v>
      </c>
      <c r="B8" s="176" t="s">
        <v>52</v>
      </c>
      <c r="C8" s="177"/>
      <c r="D8" s="163" t="s">
        <v>53</v>
      </c>
      <c r="E8" s="163"/>
      <c r="F8" s="163" t="s">
        <v>54</v>
      </c>
      <c r="G8" s="163"/>
      <c r="H8" s="163"/>
      <c r="I8" s="163" t="s">
        <v>55</v>
      </c>
      <c r="J8" s="163"/>
      <c r="K8" s="163" t="s">
        <v>56</v>
      </c>
      <c r="L8" s="163"/>
    </row>
    <row r="9" spans="1:12" ht="18.75" customHeight="1">
      <c r="A9" s="109" t="s">
        <v>57</v>
      </c>
      <c r="B9" s="176" t="s">
        <v>58</v>
      </c>
      <c r="C9" s="177"/>
      <c r="D9" s="163" t="s">
        <v>59</v>
      </c>
      <c r="E9" s="163"/>
      <c r="F9" s="163" t="s">
        <v>60</v>
      </c>
      <c r="G9" s="163"/>
      <c r="H9" s="163"/>
      <c r="I9" s="163" t="s">
        <v>55</v>
      </c>
      <c r="J9" s="163"/>
      <c r="K9" s="163" t="s">
        <v>61</v>
      </c>
      <c r="L9" s="163"/>
    </row>
    <row r="10" spans="1:12" ht="18.75" customHeight="1">
      <c r="A10" s="109" t="s">
        <v>62</v>
      </c>
      <c r="B10" s="178" t="s">
        <v>63</v>
      </c>
      <c r="C10" s="167"/>
      <c r="D10" s="163" t="s">
        <v>64</v>
      </c>
      <c r="E10" s="163"/>
      <c r="F10" s="163" t="s">
        <v>65</v>
      </c>
      <c r="G10" s="163"/>
      <c r="H10" s="163"/>
      <c r="I10" s="163" t="s">
        <v>55</v>
      </c>
      <c r="J10" s="163"/>
      <c r="K10" s="163" t="s">
        <v>61</v>
      </c>
      <c r="L10" s="163"/>
    </row>
    <row r="11" spans="1:12" ht="18.75" customHeight="1">
      <c r="A11" s="109" t="s">
        <v>67</v>
      </c>
      <c r="B11" s="176" t="s">
        <v>68</v>
      </c>
      <c r="C11" s="177"/>
      <c r="D11" s="167" t="s">
        <v>69</v>
      </c>
      <c r="E11" s="167"/>
      <c r="F11" s="167" t="s">
        <v>66</v>
      </c>
      <c r="G11" s="167"/>
      <c r="H11" s="167"/>
      <c r="I11" s="167" t="s">
        <v>55</v>
      </c>
      <c r="J11" s="167"/>
      <c r="K11" s="167" t="s">
        <v>61</v>
      </c>
      <c r="L11" s="167"/>
    </row>
    <row r="12" spans="1:12" ht="18.75" customHeight="1">
      <c r="A12" s="109" t="s">
        <v>70</v>
      </c>
      <c r="B12" s="176" t="s">
        <v>288</v>
      </c>
      <c r="C12" s="177"/>
      <c r="D12" s="167" t="s">
        <v>289</v>
      </c>
      <c r="E12" s="167"/>
      <c r="F12" s="167" t="s">
        <v>290</v>
      </c>
      <c r="G12" s="167"/>
      <c r="H12" s="167"/>
      <c r="I12" s="167" t="s">
        <v>55</v>
      </c>
      <c r="J12" s="167"/>
      <c r="K12" s="167" t="s">
        <v>61</v>
      </c>
      <c r="L12" s="167"/>
    </row>
    <row r="13" spans="1:12" ht="18.75" customHeight="1">
      <c r="A13" s="79" t="s">
        <v>291</v>
      </c>
      <c r="B13" s="178" t="s">
        <v>292</v>
      </c>
      <c r="C13" s="167"/>
      <c r="D13" s="167" t="s">
        <v>293</v>
      </c>
      <c r="E13" s="167"/>
      <c r="F13" s="167" t="s">
        <v>294</v>
      </c>
      <c r="G13" s="168"/>
      <c r="H13" s="168"/>
      <c r="I13" s="167" t="s">
        <v>295</v>
      </c>
      <c r="J13" s="168"/>
      <c r="K13" s="167" t="s">
        <v>296</v>
      </c>
      <c r="L13" s="168"/>
    </row>
    <row r="14" spans="1:12" ht="18.75" customHeight="1">
      <c r="A14" s="79" t="s">
        <v>340</v>
      </c>
      <c r="B14" s="178" t="s">
        <v>341</v>
      </c>
      <c r="C14" s="167"/>
      <c r="D14" s="167" t="s">
        <v>342</v>
      </c>
      <c r="E14" s="167"/>
      <c r="F14" s="167" t="s">
        <v>343</v>
      </c>
      <c r="G14" s="168"/>
      <c r="H14" s="168"/>
      <c r="I14" s="167" t="s">
        <v>344</v>
      </c>
      <c r="J14" s="168"/>
      <c r="K14" s="167" t="s">
        <v>345</v>
      </c>
      <c r="L14" s="168"/>
    </row>
    <row r="15" spans="1:12" ht="18.75" customHeight="1">
      <c r="A15" s="79" t="s">
        <v>346</v>
      </c>
      <c r="B15" s="178" t="s">
        <v>347</v>
      </c>
      <c r="C15" s="167"/>
      <c r="D15" s="167" t="s">
        <v>348</v>
      </c>
      <c r="E15" s="167"/>
      <c r="F15" s="174" t="s">
        <v>349</v>
      </c>
      <c r="G15" s="175"/>
      <c r="H15" s="175"/>
      <c r="I15" s="167" t="s">
        <v>344</v>
      </c>
      <c r="J15" s="168"/>
      <c r="K15" s="167" t="s">
        <v>345</v>
      </c>
      <c r="L15" s="168"/>
    </row>
    <row r="16" spans="1:12" ht="18.75" customHeight="1">
      <c r="A16" s="137" t="s">
        <v>212</v>
      </c>
      <c r="B16" s="189">
        <v>1005</v>
      </c>
      <c r="C16" s="190"/>
      <c r="D16" s="167" t="s">
        <v>350</v>
      </c>
      <c r="E16" s="167"/>
      <c r="F16" s="174" t="s">
        <v>349</v>
      </c>
      <c r="G16" s="175"/>
      <c r="H16" s="175"/>
      <c r="I16" s="167" t="s">
        <v>344</v>
      </c>
      <c r="J16" s="168"/>
      <c r="K16" s="167" t="s">
        <v>345</v>
      </c>
      <c r="L16" s="168"/>
    </row>
    <row r="17" spans="1:12" ht="18.75" customHeight="1">
      <c r="A17" s="137" t="s">
        <v>228</v>
      </c>
      <c r="B17" s="189">
        <v>1229</v>
      </c>
      <c r="C17" s="190"/>
      <c r="D17" s="191">
        <v>1073</v>
      </c>
      <c r="E17" s="191"/>
      <c r="F17" s="174" t="s">
        <v>351</v>
      </c>
      <c r="G17" s="175"/>
      <c r="H17" s="175"/>
      <c r="I17" s="167" t="s">
        <v>344</v>
      </c>
      <c r="J17" s="168"/>
      <c r="K17" s="167" t="s">
        <v>352</v>
      </c>
      <c r="L17" s="168"/>
    </row>
    <row r="18" spans="1:12" ht="16.5" customHeight="1">
      <c r="A18" s="138"/>
      <c r="B18" s="70"/>
      <c r="C18" s="70"/>
      <c r="D18" s="70"/>
      <c r="E18" s="70"/>
      <c r="F18" s="70"/>
      <c r="G18" s="70"/>
      <c r="H18" s="70"/>
      <c r="I18" s="70"/>
      <c r="J18" s="70"/>
      <c r="K18" s="117"/>
      <c r="L18" s="117" t="s">
        <v>25</v>
      </c>
    </row>
    <row r="19" ht="50.25" customHeight="1"/>
    <row r="20" spans="1:12" ht="24">
      <c r="A20" s="1" t="s">
        <v>353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ht="9" customHeight="1"/>
    <row r="22" spans="11:12" ht="16.5" customHeight="1">
      <c r="K22" s="113"/>
      <c r="L22" s="113" t="s">
        <v>0</v>
      </c>
    </row>
    <row r="23" spans="1:12" ht="18" customHeight="1">
      <c r="A23" s="179" t="s">
        <v>1</v>
      </c>
      <c r="B23" s="186" t="s">
        <v>71</v>
      </c>
      <c r="C23" s="188" t="s">
        <v>72</v>
      </c>
      <c r="D23" s="188"/>
      <c r="E23" s="181" t="s">
        <v>73</v>
      </c>
      <c r="F23" s="181"/>
      <c r="G23" s="181"/>
      <c r="H23" s="181"/>
      <c r="I23" s="181"/>
      <c r="J23" s="181"/>
      <c r="K23" s="181"/>
      <c r="L23" s="184"/>
    </row>
    <row r="24" spans="1:12" ht="40.5">
      <c r="A24" s="180"/>
      <c r="B24" s="187"/>
      <c r="C24" s="173"/>
      <c r="D24" s="173"/>
      <c r="E24" s="192" t="s">
        <v>2</v>
      </c>
      <c r="F24" s="192"/>
      <c r="G24" s="12" t="s">
        <v>26</v>
      </c>
      <c r="H24" s="172" t="s">
        <v>27</v>
      </c>
      <c r="I24" s="173"/>
      <c r="J24" s="172" t="s">
        <v>74</v>
      </c>
      <c r="K24" s="173"/>
      <c r="L24" s="13" t="s">
        <v>75</v>
      </c>
    </row>
    <row r="25" spans="1:12" ht="18.75" customHeight="1">
      <c r="A25" s="109" t="s">
        <v>297</v>
      </c>
      <c r="B25" s="7" t="s">
        <v>76</v>
      </c>
      <c r="C25" s="193">
        <v>1010</v>
      </c>
      <c r="D25" s="193"/>
      <c r="E25" s="194" t="s">
        <v>78</v>
      </c>
      <c r="F25" s="194"/>
      <c r="G25" s="90">
        <v>11</v>
      </c>
      <c r="H25" s="170" t="s">
        <v>77</v>
      </c>
      <c r="I25" s="170"/>
      <c r="J25" s="196">
        <v>23</v>
      </c>
      <c r="K25" s="196"/>
      <c r="L25" s="139" t="s">
        <v>79</v>
      </c>
    </row>
    <row r="26" spans="1:12" ht="18.75" customHeight="1">
      <c r="A26" s="109" t="s">
        <v>45</v>
      </c>
      <c r="B26" s="7" t="s">
        <v>76</v>
      </c>
      <c r="C26" s="166" t="s">
        <v>80</v>
      </c>
      <c r="D26" s="166"/>
      <c r="E26" s="194" t="s">
        <v>81</v>
      </c>
      <c r="F26" s="194"/>
      <c r="G26" s="90">
        <v>14</v>
      </c>
      <c r="H26" s="170" t="s">
        <v>82</v>
      </c>
      <c r="I26" s="170"/>
      <c r="J26" s="196">
        <v>36</v>
      </c>
      <c r="K26" s="196"/>
      <c r="L26" s="139" t="s">
        <v>83</v>
      </c>
    </row>
    <row r="27" spans="1:12" ht="18.75" customHeight="1">
      <c r="A27" s="109" t="s">
        <v>51</v>
      </c>
      <c r="B27" s="7" t="s">
        <v>76</v>
      </c>
      <c r="C27" s="166" t="s">
        <v>84</v>
      </c>
      <c r="D27" s="166"/>
      <c r="E27" s="194" t="s">
        <v>81</v>
      </c>
      <c r="F27" s="194"/>
      <c r="G27" s="90">
        <v>16</v>
      </c>
      <c r="H27" s="170" t="s">
        <v>82</v>
      </c>
      <c r="I27" s="170"/>
      <c r="J27" s="196">
        <v>49</v>
      </c>
      <c r="K27" s="196"/>
      <c r="L27" s="139" t="s">
        <v>85</v>
      </c>
    </row>
    <row r="28" spans="1:12" ht="18.75" customHeight="1">
      <c r="A28" s="109" t="s">
        <v>57</v>
      </c>
      <c r="B28" s="7" t="s">
        <v>76</v>
      </c>
      <c r="C28" s="193">
        <v>1000</v>
      </c>
      <c r="D28" s="193"/>
      <c r="E28" s="194" t="s">
        <v>81</v>
      </c>
      <c r="F28" s="194"/>
      <c r="G28" s="90">
        <v>16</v>
      </c>
      <c r="H28" s="170" t="s">
        <v>82</v>
      </c>
      <c r="I28" s="170"/>
      <c r="J28" s="196">
        <v>49</v>
      </c>
      <c r="K28" s="196"/>
      <c r="L28" s="139" t="s">
        <v>85</v>
      </c>
    </row>
    <row r="29" spans="1:12" ht="18.75" customHeight="1">
      <c r="A29" s="109" t="s">
        <v>62</v>
      </c>
      <c r="B29" s="7" t="s">
        <v>76</v>
      </c>
      <c r="C29" s="171">
        <v>1000</v>
      </c>
      <c r="D29" s="171"/>
      <c r="E29" s="165" t="s">
        <v>81</v>
      </c>
      <c r="F29" s="165"/>
      <c r="G29" s="88">
        <v>16</v>
      </c>
      <c r="H29" s="169" t="s">
        <v>82</v>
      </c>
      <c r="I29" s="169"/>
      <c r="J29" s="195">
        <v>49</v>
      </c>
      <c r="K29" s="195"/>
      <c r="L29" s="140" t="s">
        <v>85</v>
      </c>
    </row>
    <row r="30" spans="1:12" ht="18.75" customHeight="1">
      <c r="A30" s="109" t="s">
        <v>67</v>
      </c>
      <c r="B30" s="7" t="s">
        <v>76</v>
      </c>
      <c r="C30" s="166" t="s">
        <v>86</v>
      </c>
      <c r="D30" s="166"/>
      <c r="E30" s="165" t="s">
        <v>81</v>
      </c>
      <c r="F30" s="165"/>
      <c r="G30" s="88">
        <v>16</v>
      </c>
      <c r="H30" s="169" t="s">
        <v>82</v>
      </c>
      <c r="I30" s="169"/>
      <c r="J30" s="195">
        <v>49</v>
      </c>
      <c r="K30" s="195"/>
      <c r="L30" s="140" t="s">
        <v>85</v>
      </c>
    </row>
    <row r="31" spans="1:12" ht="18.75" customHeight="1">
      <c r="A31" s="109" t="s">
        <v>70</v>
      </c>
      <c r="B31" s="7" t="s">
        <v>298</v>
      </c>
      <c r="C31" s="166" t="s">
        <v>299</v>
      </c>
      <c r="D31" s="166"/>
      <c r="E31" s="165" t="s">
        <v>300</v>
      </c>
      <c r="F31" s="165"/>
      <c r="G31" s="88">
        <v>16</v>
      </c>
      <c r="H31" s="169" t="s">
        <v>301</v>
      </c>
      <c r="I31" s="169"/>
      <c r="J31" s="195">
        <v>49</v>
      </c>
      <c r="K31" s="195"/>
      <c r="L31" s="140" t="s">
        <v>302</v>
      </c>
    </row>
    <row r="32" spans="1:12" ht="18.75" customHeight="1">
      <c r="A32" s="140" t="s">
        <v>303</v>
      </c>
      <c r="B32" s="28" t="s">
        <v>304</v>
      </c>
      <c r="C32" s="164" t="s">
        <v>305</v>
      </c>
      <c r="D32" s="164"/>
      <c r="E32" s="165" t="s">
        <v>300</v>
      </c>
      <c r="F32" s="165"/>
      <c r="G32" s="88">
        <v>16</v>
      </c>
      <c r="H32" s="169" t="s">
        <v>301</v>
      </c>
      <c r="I32" s="169"/>
      <c r="J32" s="195">
        <v>49</v>
      </c>
      <c r="K32" s="195"/>
      <c r="L32" s="140" t="s">
        <v>302</v>
      </c>
    </row>
    <row r="33" spans="1:12" ht="18.75" customHeight="1">
      <c r="A33" s="140" t="s">
        <v>306</v>
      </c>
      <c r="B33" s="28" t="s">
        <v>304</v>
      </c>
      <c r="C33" s="164" t="s">
        <v>307</v>
      </c>
      <c r="D33" s="164"/>
      <c r="E33" s="165" t="s">
        <v>300</v>
      </c>
      <c r="F33" s="165"/>
      <c r="G33" s="88">
        <v>16</v>
      </c>
      <c r="H33" s="169" t="s">
        <v>308</v>
      </c>
      <c r="I33" s="169"/>
      <c r="J33" s="195">
        <v>49</v>
      </c>
      <c r="K33" s="195"/>
      <c r="L33" s="140" t="s">
        <v>302</v>
      </c>
    </row>
    <row r="34" spans="1:12" ht="18.75" customHeight="1">
      <c r="A34" s="140" t="s">
        <v>211</v>
      </c>
      <c r="B34" s="28" t="s">
        <v>304</v>
      </c>
      <c r="C34" s="164" t="s">
        <v>309</v>
      </c>
      <c r="D34" s="164"/>
      <c r="E34" s="165" t="s">
        <v>300</v>
      </c>
      <c r="F34" s="165"/>
      <c r="G34" s="88">
        <v>16</v>
      </c>
      <c r="H34" s="169" t="s">
        <v>310</v>
      </c>
      <c r="I34" s="169"/>
      <c r="J34" s="195">
        <v>49</v>
      </c>
      <c r="K34" s="195"/>
      <c r="L34" s="140" t="s">
        <v>302</v>
      </c>
    </row>
    <row r="35" spans="1:12" ht="18.75" customHeight="1">
      <c r="A35" s="140" t="s">
        <v>311</v>
      </c>
      <c r="B35" s="28" t="s">
        <v>304</v>
      </c>
      <c r="C35" s="164" t="s">
        <v>312</v>
      </c>
      <c r="D35" s="164"/>
      <c r="E35" s="165" t="s">
        <v>300</v>
      </c>
      <c r="F35" s="165"/>
      <c r="G35" s="88">
        <v>16</v>
      </c>
      <c r="H35" s="169" t="s">
        <v>310</v>
      </c>
      <c r="I35" s="169"/>
      <c r="J35" s="195">
        <v>49</v>
      </c>
      <c r="K35" s="195"/>
      <c r="L35" s="140" t="s">
        <v>302</v>
      </c>
    </row>
    <row r="36" spans="1:12" ht="18.75" customHeight="1">
      <c r="A36" s="140" t="s">
        <v>229</v>
      </c>
      <c r="B36" s="28" t="s">
        <v>313</v>
      </c>
      <c r="C36" s="197">
        <v>1501</v>
      </c>
      <c r="D36" s="197"/>
      <c r="E36" s="165" t="s">
        <v>314</v>
      </c>
      <c r="F36" s="165"/>
      <c r="G36" s="88">
        <v>19</v>
      </c>
      <c r="H36" s="169" t="s">
        <v>301</v>
      </c>
      <c r="I36" s="169"/>
      <c r="J36" s="195">
        <v>77</v>
      </c>
      <c r="K36" s="195"/>
      <c r="L36" s="140" t="s">
        <v>302</v>
      </c>
    </row>
    <row r="37" spans="1:12" ht="17.25" customHeight="1">
      <c r="A37" s="14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7" t="s">
        <v>25</v>
      </c>
    </row>
    <row r="38" spans="1:12" ht="17.2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40" ht="16.5" customHeight="1"/>
  </sheetData>
  <sheetProtection/>
  <mergeCells count="122">
    <mergeCell ref="I16:J16"/>
    <mergeCell ref="J36:K36"/>
    <mergeCell ref="C34:D34"/>
    <mergeCell ref="C36:D36"/>
    <mergeCell ref="E36:F36"/>
    <mergeCell ref="H36:I36"/>
    <mergeCell ref="C35:D35"/>
    <mergeCell ref="E35:F35"/>
    <mergeCell ref="H35:I35"/>
    <mergeCell ref="H34:I34"/>
    <mergeCell ref="J34:K34"/>
    <mergeCell ref="H32:I32"/>
    <mergeCell ref="J32:K32"/>
    <mergeCell ref="H33:I33"/>
    <mergeCell ref="J33:K33"/>
    <mergeCell ref="J35:K35"/>
    <mergeCell ref="E34:F34"/>
    <mergeCell ref="J29:K29"/>
    <mergeCell ref="J25:K25"/>
    <mergeCell ref="J26:K26"/>
    <mergeCell ref="J27:K27"/>
    <mergeCell ref="J28:K28"/>
    <mergeCell ref="I15:J15"/>
    <mergeCell ref="K15:L15"/>
    <mergeCell ref="K16:L16"/>
    <mergeCell ref="H25:I25"/>
    <mergeCell ref="H24:I24"/>
    <mergeCell ref="J31:K31"/>
    <mergeCell ref="H31:I31"/>
    <mergeCell ref="E31:F31"/>
    <mergeCell ref="E30:F30"/>
    <mergeCell ref="H30:I30"/>
    <mergeCell ref="J30:K30"/>
    <mergeCell ref="E28:F28"/>
    <mergeCell ref="E25:F25"/>
    <mergeCell ref="E26:F26"/>
    <mergeCell ref="H27:I27"/>
    <mergeCell ref="H28:I28"/>
    <mergeCell ref="E27:F27"/>
    <mergeCell ref="C25:D25"/>
    <mergeCell ref="C26:D26"/>
    <mergeCell ref="C27:D27"/>
    <mergeCell ref="B12:C12"/>
    <mergeCell ref="B14:C14"/>
    <mergeCell ref="B15:C15"/>
    <mergeCell ref="B13:C13"/>
    <mergeCell ref="D13:E13"/>
    <mergeCell ref="E23:L23"/>
    <mergeCell ref="F16:H16"/>
    <mergeCell ref="B7:C7"/>
    <mergeCell ref="B8:C8"/>
    <mergeCell ref="D8:E8"/>
    <mergeCell ref="B17:C17"/>
    <mergeCell ref="D17:E17"/>
    <mergeCell ref="E24:F24"/>
    <mergeCell ref="F13:H13"/>
    <mergeCell ref="D14:E14"/>
    <mergeCell ref="F17:H17"/>
    <mergeCell ref="B11:C11"/>
    <mergeCell ref="A23:A24"/>
    <mergeCell ref="B23:B24"/>
    <mergeCell ref="C23:D24"/>
    <mergeCell ref="D15:E15"/>
    <mergeCell ref="I13:J13"/>
    <mergeCell ref="K14:L14"/>
    <mergeCell ref="I17:J17"/>
    <mergeCell ref="K17:L17"/>
    <mergeCell ref="B16:C16"/>
    <mergeCell ref="D16:E16"/>
    <mergeCell ref="I6:J6"/>
    <mergeCell ref="I7:J7"/>
    <mergeCell ref="K6:L6"/>
    <mergeCell ref="D6:E6"/>
    <mergeCell ref="D7:E7"/>
    <mergeCell ref="K7:L7"/>
    <mergeCell ref="A4:A5"/>
    <mergeCell ref="B4:C5"/>
    <mergeCell ref="F5:H5"/>
    <mergeCell ref="D5:E5"/>
    <mergeCell ref="I4:J5"/>
    <mergeCell ref="K4:L5"/>
    <mergeCell ref="D4:H4"/>
    <mergeCell ref="B6:C6"/>
    <mergeCell ref="B9:C9"/>
    <mergeCell ref="B10:C10"/>
    <mergeCell ref="F8:H8"/>
    <mergeCell ref="F9:H9"/>
    <mergeCell ref="F10:H10"/>
    <mergeCell ref="D9:E9"/>
    <mergeCell ref="D10:E10"/>
    <mergeCell ref="F6:H6"/>
    <mergeCell ref="F7:H7"/>
    <mergeCell ref="H26:I26"/>
    <mergeCell ref="C29:D29"/>
    <mergeCell ref="E29:F29"/>
    <mergeCell ref="J24:K24"/>
    <mergeCell ref="D12:E12"/>
    <mergeCell ref="I14:J14"/>
    <mergeCell ref="I12:J12"/>
    <mergeCell ref="F15:H15"/>
    <mergeCell ref="K13:L13"/>
    <mergeCell ref="C28:D28"/>
    <mergeCell ref="K8:L8"/>
    <mergeCell ref="F12:H12"/>
    <mergeCell ref="K10:L10"/>
    <mergeCell ref="I8:J8"/>
    <mergeCell ref="F11:H11"/>
    <mergeCell ref="I11:J11"/>
    <mergeCell ref="I10:J10"/>
    <mergeCell ref="K11:L11"/>
    <mergeCell ref="K12:L12"/>
    <mergeCell ref="K9:L9"/>
    <mergeCell ref="I9:J9"/>
    <mergeCell ref="C33:D33"/>
    <mergeCell ref="E33:F33"/>
    <mergeCell ref="C31:D31"/>
    <mergeCell ref="C30:D30"/>
    <mergeCell ref="C32:D32"/>
    <mergeCell ref="E32:F32"/>
    <mergeCell ref="D11:E11"/>
    <mergeCell ref="F14:H14"/>
    <mergeCell ref="H29:I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2.625" style="61" customWidth="1"/>
    <col min="2" max="2" width="4.125" style="61" customWidth="1"/>
    <col min="3" max="3" width="9.625" style="61" customWidth="1"/>
    <col min="4" max="9" width="10.625" style="61" customWidth="1"/>
    <col min="10" max="10" width="1.4921875" style="61" customWidth="1"/>
    <col min="11" max="16384" width="9.00390625" style="61" customWidth="1"/>
  </cols>
  <sheetData>
    <row r="1" spans="1:9" s="81" customFormat="1" ht="24">
      <c r="A1" s="225" t="s">
        <v>207</v>
      </c>
      <c r="B1" s="225"/>
      <c r="C1" s="225"/>
      <c r="D1" s="225"/>
      <c r="E1" s="225"/>
      <c r="F1" s="225"/>
      <c r="G1" s="225"/>
      <c r="H1" s="225"/>
      <c r="I1" s="225"/>
    </row>
    <row r="2" spans="7:9" ht="16.5" customHeight="1">
      <c r="G2" s="231" t="s">
        <v>219</v>
      </c>
      <c r="H2" s="231"/>
      <c r="I2" s="231"/>
    </row>
    <row r="3" spans="1:9" ht="30" customHeight="1">
      <c r="A3" s="228" t="s">
        <v>279</v>
      </c>
      <c r="B3" s="229"/>
      <c r="C3" s="230"/>
      <c r="D3" s="217" t="s">
        <v>225</v>
      </c>
      <c r="E3" s="218"/>
      <c r="F3" s="184" t="s">
        <v>226</v>
      </c>
      <c r="G3" s="219"/>
      <c r="H3" s="184" t="s">
        <v>87</v>
      </c>
      <c r="I3" s="227"/>
    </row>
    <row r="4" spans="1:9" ht="19.5" customHeight="1">
      <c r="A4" s="222" t="s">
        <v>88</v>
      </c>
      <c r="B4" s="223"/>
      <c r="C4" s="224"/>
      <c r="D4" s="215">
        <f>SUM(D5:D14)</f>
        <v>53</v>
      </c>
      <c r="E4" s="216"/>
      <c r="F4" s="216">
        <f>SUM(F5:G14)</f>
        <v>44</v>
      </c>
      <c r="G4" s="216"/>
      <c r="H4" s="216">
        <f>SUM(H5:H14)</f>
        <v>9</v>
      </c>
      <c r="I4" s="216"/>
    </row>
    <row r="5" spans="1:9" ht="19.5" customHeight="1">
      <c r="A5" s="199" t="s">
        <v>89</v>
      </c>
      <c r="B5" s="200"/>
      <c r="C5" s="201"/>
      <c r="D5" s="202">
        <v>5</v>
      </c>
      <c r="E5" s="203"/>
      <c r="F5" s="198">
        <v>3</v>
      </c>
      <c r="G5" s="198"/>
      <c r="H5" s="198">
        <v>2</v>
      </c>
      <c r="I5" s="198"/>
    </row>
    <row r="6" spans="1:9" ht="19.5" customHeight="1">
      <c r="A6" s="199" t="s">
        <v>90</v>
      </c>
      <c r="B6" s="200"/>
      <c r="C6" s="201"/>
      <c r="D6" s="202">
        <v>16</v>
      </c>
      <c r="E6" s="203"/>
      <c r="F6" s="198">
        <v>14</v>
      </c>
      <c r="G6" s="198"/>
      <c r="H6" s="198">
        <v>2</v>
      </c>
      <c r="I6" s="198"/>
    </row>
    <row r="7" spans="1:9" ht="19.5" customHeight="1">
      <c r="A7" s="199" t="s">
        <v>91</v>
      </c>
      <c r="B7" s="200"/>
      <c r="C7" s="201"/>
      <c r="D7" s="202">
        <v>4</v>
      </c>
      <c r="E7" s="203"/>
      <c r="F7" s="198">
        <v>3</v>
      </c>
      <c r="G7" s="198"/>
      <c r="H7" s="198">
        <v>1</v>
      </c>
      <c r="I7" s="198"/>
    </row>
    <row r="8" spans="1:9" ht="19.5" customHeight="1">
      <c r="A8" s="199" t="s">
        <v>92</v>
      </c>
      <c r="B8" s="200"/>
      <c r="C8" s="201"/>
      <c r="D8" s="202">
        <v>3</v>
      </c>
      <c r="E8" s="203"/>
      <c r="F8" s="198">
        <v>2</v>
      </c>
      <c r="G8" s="198"/>
      <c r="H8" s="198">
        <v>1</v>
      </c>
      <c r="I8" s="198"/>
    </row>
    <row r="9" spans="1:9" ht="19.5" customHeight="1">
      <c r="A9" s="199" t="s">
        <v>93</v>
      </c>
      <c r="B9" s="200"/>
      <c r="C9" s="201"/>
      <c r="D9" s="202">
        <v>1</v>
      </c>
      <c r="E9" s="203"/>
      <c r="F9" s="198">
        <v>1</v>
      </c>
      <c r="G9" s="198"/>
      <c r="H9" s="198" t="s">
        <v>215</v>
      </c>
      <c r="I9" s="198"/>
    </row>
    <row r="10" spans="1:9" ht="19.5" customHeight="1">
      <c r="A10" s="199" t="s">
        <v>94</v>
      </c>
      <c r="B10" s="200"/>
      <c r="C10" s="201"/>
      <c r="D10" s="202">
        <v>3</v>
      </c>
      <c r="E10" s="203"/>
      <c r="F10" s="198">
        <v>2</v>
      </c>
      <c r="G10" s="198"/>
      <c r="H10" s="198">
        <v>1</v>
      </c>
      <c r="I10" s="198"/>
    </row>
    <row r="11" spans="1:9" ht="19.5" customHeight="1">
      <c r="A11" s="199" t="s">
        <v>95</v>
      </c>
      <c r="B11" s="200"/>
      <c r="C11" s="201"/>
      <c r="D11" s="202">
        <v>2</v>
      </c>
      <c r="E11" s="203"/>
      <c r="F11" s="198">
        <v>2</v>
      </c>
      <c r="G11" s="198"/>
      <c r="H11" s="198" t="s">
        <v>215</v>
      </c>
      <c r="I11" s="198"/>
    </row>
    <row r="12" spans="1:9" ht="19.5" customHeight="1">
      <c r="A12" s="199" t="s">
        <v>96</v>
      </c>
      <c r="B12" s="200"/>
      <c r="C12" s="201"/>
      <c r="D12" s="202">
        <v>5</v>
      </c>
      <c r="E12" s="203"/>
      <c r="F12" s="198">
        <v>5</v>
      </c>
      <c r="G12" s="198"/>
      <c r="H12" s="198" t="s">
        <v>215</v>
      </c>
      <c r="I12" s="198"/>
    </row>
    <row r="13" spans="1:9" ht="19.5" customHeight="1">
      <c r="A13" s="199" t="s">
        <v>217</v>
      </c>
      <c r="B13" s="200"/>
      <c r="C13" s="201"/>
      <c r="D13" s="202">
        <v>7</v>
      </c>
      <c r="E13" s="203"/>
      <c r="F13" s="198">
        <v>6</v>
      </c>
      <c r="G13" s="198"/>
      <c r="H13" s="198">
        <v>1</v>
      </c>
      <c r="I13" s="198"/>
    </row>
    <row r="14" spans="1:9" ht="19.5" customHeight="1">
      <c r="A14" s="212" t="s">
        <v>218</v>
      </c>
      <c r="B14" s="213"/>
      <c r="C14" s="214"/>
      <c r="D14" s="220">
        <v>7</v>
      </c>
      <c r="E14" s="221"/>
      <c r="F14" s="232">
        <v>6</v>
      </c>
      <c r="G14" s="232"/>
      <c r="H14" s="232">
        <v>1</v>
      </c>
      <c r="I14" s="232"/>
    </row>
    <row r="15" spans="1:9" ht="16.5" customHeight="1">
      <c r="A15" s="116"/>
      <c r="B15" s="116"/>
      <c r="C15" s="116"/>
      <c r="D15" s="116"/>
      <c r="E15" s="81"/>
      <c r="G15" s="226" t="s">
        <v>204</v>
      </c>
      <c r="H15" s="226"/>
      <c r="I15" s="226"/>
    </row>
    <row r="16" ht="42" customHeight="1"/>
    <row r="17" spans="1:9" s="81" customFormat="1" ht="24">
      <c r="A17" s="225" t="s">
        <v>208</v>
      </c>
      <c r="B17" s="225"/>
      <c r="C17" s="225"/>
      <c r="D17" s="225"/>
      <c r="E17" s="225"/>
      <c r="F17" s="225"/>
      <c r="G17" s="225"/>
      <c r="H17" s="225"/>
      <c r="I17" s="225"/>
    </row>
    <row r="18" spans="1:8" ht="16.5" customHeight="1">
      <c r="A18" s="14"/>
      <c r="B18" s="14"/>
      <c r="C18" s="14"/>
      <c r="D18" s="14"/>
      <c r="E18" s="14"/>
      <c r="F18" s="14"/>
      <c r="G18" s="14"/>
      <c r="H18" s="14"/>
    </row>
    <row r="19" spans="1:9" ht="33" customHeight="1">
      <c r="A19" s="179" t="s">
        <v>203</v>
      </c>
      <c r="B19" s="209"/>
      <c r="C19" s="11">
        <v>12</v>
      </c>
      <c r="D19" s="23">
        <v>13</v>
      </c>
      <c r="E19" s="23">
        <v>14</v>
      </c>
      <c r="F19" s="23">
        <v>15</v>
      </c>
      <c r="G19" s="42">
        <v>16</v>
      </c>
      <c r="H19" s="118" t="s">
        <v>280</v>
      </c>
      <c r="I19" s="119" t="s">
        <v>232</v>
      </c>
    </row>
    <row r="20" spans="1:9" ht="21" customHeight="1">
      <c r="A20" s="210" t="s">
        <v>88</v>
      </c>
      <c r="B20" s="211"/>
      <c r="C20" s="15">
        <f>SUM(C21:C31)</f>
        <v>3720</v>
      </c>
      <c r="D20" s="33">
        <v>4070</v>
      </c>
      <c r="E20" s="33">
        <v>4225</v>
      </c>
      <c r="F20" s="33">
        <v>4574</v>
      </c>
      <c r="G20" s="43">
        <v>4624</v>
      </c>
      <c r="H20" s="120">
        <f>SUM(H21:H31)</f>
        <v>4813</v>
      </c>
      <c r="I20" s="33">
        <v>1193</v>
      </c>
    </row>
    <row r="21" spans="1:9" ht="21" customHeight="1">
      <c r="A21" s="204" t="s">
        <v>97</v>
      </c>
      <c r="B21" s="205"/>
      <c r="C21" s="121">
        <v>10</v>
      </c>
      <c r="D21" s="121">
        <v>8</v>
      </c>
      <c r="E21" s="121">
        <v>2</v>
      </c>
      <c r="F21" s="121">
        <v>11</v>
      </c>
      <c r="G21" s="122">
        <v>6</v>
      </c>
      <c r="H21" s="121">
        <v>12</v>
      </c>
      <c r="I21" s="121" t="s">
        <v>215</v>
      </c>
    </row>
    <row r="22" spans="1:11" ht="21" customHeight="1">
      <c r="A22" s="204" t="s">
        <v>98</v>
      </c>
      <c r="B22" s="205"/>
      <c r="C22" s="121" t="s">
        <v>215</v>
      </c>
      <c r="D22" s="121" t="s">
        <v>215</v>
      </c>
      <c r="E22" s="121">
        <v>1</v>
      </c>
      <c r="F22" s="121">
        <v>1</v>
      </c>
      <c r="G22" s="122">
        <v>1</v>
      </c>
      <c r="H22" s="121" t="s">
        <v>215</v>
      </c>
      <c r="I22" s="123" t="s">
        <v>215</v>
      </c>
      <c r="K22" s="124"/>
    </row>
    <row r="23" spans="1:9" ht="21" customHeight="1">
      <c r="A23" s="204" t="s">
        <v>100</v>
      </c>
      <c r="B23" s="205"/>
      <c r="C23" s="121">
        <v>2</v>
      </c>
      <c r="D23" s="121">
        <v>2</v>
      </c>
      <c r="E23" s="121" t="s">
        <v>215</v>
      </c>
      <c r="F23" s="121">
        <v>1</v>
      </c>
      <c r="G23" s="122">
        <v>2</v>
      </c>
      <c r="H23" s="121">
        <v>2</v>
      </c>
      <c r="I23" s="121">
        <v>1</v>
      </c>
    </row>
    <row r="24" spans="1:9" ht="21" customHeight="1">
      <c r="A24" s="204" t="s">
        <v>101</v>
      </c>
      <c r="B24" s="205"/>
      <c r="C24" s="121">
        <v>806</v>
      </c>
      <c r="D24" s="125">
        <v>797</v>
      </c>
      <c r="E24" s="125">
        <v>741</v>
      </c>
      <c r="F24" s="125">
        <v>755</v>
      </c>
      <c r="G24" s="122">
        <v>803</v>
      </c>
      <c r="H24" s="125">
        <v>723</v>
      </c>
      <c r="I24" s="125">
        <v>185</v>
      </c>
    </row>
    <row r="25" spans="1:9" ht="21" customHeight="1">
      <c r="A25" s="204" t="s">
        <v>102</v>
      </c>
      <c r="B25" s="205"/>
      <c r="C25" s="121">
        <v>50</v>
      </c>
      <c r="D25" s="121">
        <v>43</v>
      </c>
      <c r="E25" s="121">
        <v>69</v>
      </c>
      <c r="F25" s="121">
        <v>50</v>
      </c>
      <c r="G25" s="122">
        <v>49</v>
      </c>
      <c r="H25" s="121">
        <v>44</v>
      </c>
      <c r="I25" s="121">
        <v>14</v>
      </c>
    </row>
    <row r="26" spans="1:11" ht="21" customHeight="1">
      <c r="A26" s="204" t="s">
        <v>103</v>
      </c>
      <c r="B26" s="205"/>
      <c r="C26" s="121">
        <v>30</v>
      </c>
      <c r="D26" s="121">
        <v>19</v>
      </c>
      <c r="E26" s="121">
        <v>21</v>
      </c>
      <c r="F26" s="121">
        <v>28</v>
      </c>
      <c r="G26" s="122">
        <v>18</v>
      </c>
      <c r="H26" s="121">
        <v>21</v>
      </c>
      <c r="I26" s="121">
        <v>2</v>
      </c>
      <c r="K26" s="126"/>
    </row>
    <row r="27" spans="1:9" ht="21" customHeight="1">
      <c r="A27" s="204" t="s">
        <v>104</v>
      </c>
      <c r="B27" s="205"/>
      <c r="C27" s="121">
        <v>414</v>
      </c>
      <c r="D27" s="121">
        <v>439</v>
      </c>
      <c r="E27" s="121">
        <v>471</v>
      </c>
      <c r="F27" s="121">
        <v>548</v>
      </c>
      <c r="G27" s="122">
        <v>531</v>
      </c>
      <c r="H27" s="121">
        <v>590</v>
      </c>
      <c r="I27" s="121">
        <v>147</v>
      </c>
    </row>
    <row r="28" spans="1:9" ht="21" customHeight="1">
      <c r="A28" s="204" t="s">
        <v>105</v>
      </c>
      <c r="B28" s="205"/>
      <c r="C28" s="121">
        <v>39</v>
      </c>
      <c r="D28" s="121">
        <v>48</v>
      </c>
      <c r="E28" s="121">
        <v>48</v>
      </c>
      <c r="F28" s="121">
        <v>47</v>
      </c>
      <c r="G28" s="122">
        <v>39</v>
      </c>
      <c r="H28" s="121">
        <v>50</v>
      </c>
      <c r="I28" s="121">
        <v>9</v>
      </c>
    </row>
    <row r="29" spans="1:9" ht="21" customHeight="1">
      <c r="A29" s="204" t="s">
        <v>106</v>
      </c>
      <c r="B29" s="205"/>
      <c r="C29" s="121">
        <v>47</v>
      </c>
      <c r="D29" s="121">
        <v>33</v>
      </c>
      <c r="E29" s="121">
        <v>46</v>
      </c>
      <c r="F29" s="121">
        <v>39</v>
      </c>
      <c r="G29" s="122">
        <v>41</v>
      </c>
      <c r="H29" s="121">
        <v>50</v>
      </c>
      <c r="I29" s="121">
        <v>11</v>
      </c>
    </row>
    <row r="30" spans="1:9" ht="21" customHeight="1">
      <c r="A30" s="204" t="s">
        <v>107</v>
      </c>
      <c r="B30" s="205"/>
      <c r="C30" s="121">
        <v>1998</v>
      </c>
      <c r="D30" s="121">
        <v>2231</v>
      </c>
      <c r="E30" s="121">
        <v>2347</v>
      </c>
      <c r="F30" s="121">
        <v>2640</v>
      </c>
      <c r="G30" s="122">
        <v>2695</v>
      </c>
      <c r="H30" s="121">
        <v>2830</v>
      </c>
      <c r="I30" s="121">
        <v>676</v>
      </c>
    </row>
    <row r="31" spans="1:9" ht="21" customHeight="1">
      <c r="A31" s="204" t="s">
        <v>33</v>
      </c>
      <c r="B31" s="205"/>
      <c r="C31" s="121">
        <v>324</v>
      </c>
      <c r="D31" s="121">
        <v>450</v>
      </c>
      <c r="E31" s="121">
        <v>479</v>
      </c>
      <c r="F31" s="121">
        <v>454</v>
      </c>
      <c r="G31" s="122">
        <v>439</v>
      </c>
      <c r="H31" s="121">
        <v>491</v>
      </c>
      <c r="I31" s="121">
        <v>148</v>
      </c>
    </row>
    <row r="32" spans="1:9" ht="21" customHeight="1">
      <c r="A32" s="204" t="s">
        <v>108</v>
      </c>
      <c r="B32" s="205"/>
      <c r="C32" s="127" t="s">
        <v>281</v>
      </c>
      <c r="D32" s="127" t="s">
        <v>282</v>
      </c>
      <c r="E32" s="127" t="s">
        <v>283</v>
      </c>
      <c r="F32" s="127" t="s">
        <v>284</v>
      </c>
      <c r="G32" s="128" t="s">
        <v>285</v>
      </c>
      <c r="H32" s="127" t="s">
        <v>286</v>
      </c>
      <c r="I32" s="127" t="s">
        <v>287</v>
      </c>
    </row>
    <row r="33" spans="1:9" ht="21" customHeight="1">
      <c r="A33" s="206" t="s">
        <v>109</v>
      </c>
      <c r="B33" s="16" t="s">
        <v>88</v>
      </c>
      <c r="C33" s="17">
        <f>SUM(C34:C35)</f>
        <v>3709</v>
      </c>
      <c r="D33" s="17">
        <v>4044</v>
      </c>
      <c r="E33" s="17">
        <v>4129</v>
      </c>
      <c r="F33" s="17">
        <v>4494</v>
      </c>
      <c r="G33" s="43">
        <v>4199</v>
      </c>
      <c r="H33" s="17">
        <v>4603</v>
      </c>
      <c r="I33" s="17">
        <v>1177</v>
      </c>
    </row>
    <row r="34" spans="1:9" ht="21" customHeight="1">
      <c r="A34" s="207"/>
      <c r="B34" s="129" t="s">
        <v>110</v>
      </c>
      <c r="C34" s="123">
        <v>2152</v>
      </c>
      <c r="D34" s="121">
        <v>2241</v>
      </c>
      <c r="E34" s="121">
        <v>2341</v>
      </c>
      <c r="F34" s="121">
        <v>2545</v>
      </c>
      <c r="G34" s="122">
        <v>2616</v>
      </c>
      <c r="H34" s="130">
        <v>2445</v>
      </c>
      <c r="I34" s="121" t="s">
        <v>339</v>
      </c>
    </row>
    <row r="35" spans="1:9" ht="21" customHeight="1">
      <c r="A35" s="208"/>
      <c r="B35" s="131" t="s">
        <v>111</v>
      </c>
      <c r="C35" s="132">
        <v>1557</v>
      </c>
      <c r="D35" s="133">
        <v>1803</v>
      </c>
      <c r="E35" s="133">
        <v>1788</v>
      </c>
      <c r="F35" s="133">
        <v>1949</v>
      </c>
      <c r="G35" s="134">
        <v>2183</v>
      </c>
      <c r="H35" s="133">
        <v>2158</v>
      </c>
      <c r="I35" s="135" t="s">
        <v>339</v>
      </c>
    </row>
    <row r="36" spans="1:9" ht="16.5" customHeight="1">
      <c r="A36" s="136" t="s">
        <v>224</v>
      </c>
      <c r="E36" s="117"/>
      <c r="F36" s="117"/>
      <c r="G36" s="168" t="s">
        <v>25</v>
      </c>
      <c r="H36" s="168"/>
      <c r="I36" s="168"/>
    </row>
  </sheetData>
  <sheetProtection/>
  <mergeCells count="68">
    <mergeCell ref="G36:I36"/>
    <mergeCell ref="G2:I2"/>
    <mergeCell ref="H11:I11"/>
    <mergeCell ref="H14:I14"/>
    <mergeCell ref="F10:G10"/>
    <mergeCell ref="F11:G11"/>
    <mergeCell ref="F14:G14"/>
    <mergeCell ref="H5:I5"/>
    <mergeCell ref="H6:I6"/>
    <mergeCell ref="H7:I7"/>
    <mergeCell ref="A1:I1"/>
    <mergeCell ref="A17:I17"/>
    <mergeCell ref="G15:I15"/>
    <mergeCell ref="H3:I3"/>
    <mergeCell ref="A3:C3"/>
    <mergeCell ref="H8:I8"/>
    <mergeCell ref="H9:I9"/>
    <mergeCell ref="H10:I10"/>
    <mergeCell ref="F6:G6"/>
    <mergeCell ref="F7:G7"/>
    <mergeCell ref="F8:G8"/>
    <mergeCell ref="F9:G9"/>
    <mergeCell ref="H4:I4"/>
    <mergeCell ref="A4:C4"/>
    <mergeCell ref="A5:C5"/>
    <mergeCell ref="A6:C6"/>
    <mergeCell ref="A7:C7"/>
    <mergeCell ref="D8:E8"/>
    <mergeCell ref="D9:E9"/>
    <mergeCell ref="D3:E3"/>
    <mergeCell ref="F3:G3"/>
    <mergeCell ref="D11:E11"/>
    <mergeCell ref="D14:E14"/>
    <mergeCell ref="A8:C8"/>
    <mergeCell ref="A9:C9"/>
    <mergeCell ref="A10:C10"/>
    <mergeCell ref="A11:C11"/>
    <mergeCell ref="F4:G4"/>
    <mergeCell ref="F5:G5"/>
    <mergeCell ref="A14:C14"/>
    <mergeCell ref="D4:E4"/>
    <mergeCell ref="D5:E5"/>
    <mergeCell ref="D6:E6"/>
    <mergeCell ref="D7:E7"/>
    <mergeCell ref="D10:E10"/>
    <mergeCell ref="A13:C13"/>
    <mergeCell ref="D13:E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A35"/>
    <mergeCell ref="A27:B27"/>
    <mergeCell ref="A28:B28"/>
    <mergeCell ref="A29:B29"/>
    <mergeCell ref="A30:B30"/>
    <mergeCell ref="F13:G13"/>
    <mergeCell ref="H13:I13"/>
    <mergeCell ref="A12:C12"/>
    <mergeCell ref="D12:E12"/>
    <mergeCell ref="F12:G12"/>
    <mergeCell ref="H12:I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&amp;C&amp;12-109-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61" customWidth="1"/>
    <col min="2" max="2" width="2.125" style="61" customWidth="1"/>
    <col min="3" max="4" width="3.625" style="61" customWidth="1"/>
    <col min="5" max="5" width="2.125" style="61" customWidth="1"/>
    <col min="6" max="7" width="5.125" style="61" customWidth="1"/>
    <col min="8" max="8" width="2.125" style="61" customWidth="1"/>
    <col min="9" max="10" width="3.625" style="61" customWidth="1"/>
    <col min="11" max="11" width="2.125" style="61" customWidth="1"/>
    <col min="12" max="13" width="5.125" style="61" customWidth="1"/>
    <col min="14" max="14" width="2.125" style="61" customWidth="1"/>
    <col min="15" max="16" width="3.625" style="61" customWidth="1"/>
    <col min="17" max="17" width="2.125" style="61" customWidth="1"/>
    <col min="18" max="19" width="5.125" style="61" customWidth="1"/>
    <col min="20" max="20" width="2.125" style="61" customWidth="1"/>
    <col min="21" max="22" width="3.625" style="61" customWidth="1"/>
    <col min="23" max="23" width="2.125" style="61" customWidth="1"/>
    <col min="24" max="24" width="5.125" style="61" customWidth="1"/>
    <col min="25" max="16384" width="9.00390625" style="61" customWidth="1"/>
  </cols>
  <sheetData>
    <row r="1" spans="1:24" ht="2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 t="s">
        <v>209</v>
      </c>
    </row>
    <row r="2" ht="16.5" customHeight="1"/>
    <row r="3" spans="1:24" ht="21.75" customHeight="1">
      <c r="A3" s="179" t="s">
        <v>112</v>
      </c>
      <c r="B3" s="209"/>
      <c r="C3" s="259" t="s">
        <v>113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 t="s">
        <v>114</v>
      </c>
      <c r="P3" s="259"/>
      <c r="Q3" s="259"/>
      <c r="R3" s="259"/>
      <c r="S3" s="259"/>
      <c r="T3" s="259"/>
      <c r="U3" s="259"/>
      <c r="V3" s="259"/>
      <c r="W3" s="107" t="s">
        <v>115</v>
      </c>
      <c r="X3" s="108"/>
    </row>
    <row r="4" spans="1:24" ht="30" customHeight="1">
      <c r="A4" s="180"/>
      <c r="B4" s="256"/>
      <c r="C4" s="255" t="s">
        <v>116</v>
      </c>
      <c r="D4" s="255"/>
      <c r="E4" s="260" t="s">
        <v>117</v>
      </c>
      <c r="F4" s="260"/>
      <c r="G4" s="260" t="s">
        <v>118</v>
      </c>
      <c r="H4" s="260"/>
      <c r="I4" s="260" t="s">
        <v>119</v>
      </c>
      <c r="J4" s="260"/>
      <c r="K4" s="260" t="s">
        <v>120</v>
      </c>
      <c r="L4" s="260"/>
      <c r="M4" s="260" t="s">
        <v>33</v>
      </c>
      <c r="N4" s="260"/>
      <c r="O4" s="255" t="s">
        <v>116</v>
      </c>
      <c r="P4" s="255"/>
      <c r="Q4" s="260" t="s">
        <v>121</v>
      </c>
      <c r="R4" s="260"/>
      <c r="S4" s="260" t="s">
        <v>122</v>
      </c>
      <c r="T4" s="260"/>
      <c r="U4" s="260" t="s">
        <v>123</v>
      </c>
      <c r="V4" s="260"/>
      <c r="W4" s="261" t="s">
        <v>124</v>
      </c>
      <c r="X4" s="260"/>
    </row>
    <row r="5" spans="1:24" s="20" customFormat="1" ht="21.75" customHeight="1">
      <c r="A5" s="79" t="s">
        <v>266</v>
      </c>
      <c r="B5" s="109"/>
      <c r="C5" s="253">
        <v>57</v>
      </c>
      <c r="D5" s="250"/>
      <c r="E5" s="241">
        <v>17</v>
      </c>
      <c r="F5" s="241"/>
      <c r="G5" s="241">
        <v>9</v>
      </c>
      <c r="H5" s="241"/>
      <c r="I5" s="241">
        <v>4</v>
      </c>
      <c r="J5" s="241"/>
      <c r="K5" s="241" t="s">
        <v>267</v>
      </c>
      <c r="L5" s="241"/>
      <c r="M5" s="241">
        <v>27</v>
      </c>
      <c r="N5" s="241"/>
      <c r="O5" s="250">
        <v>24</v>
      </c>
      <c r="P5" s="250"/>
      <c r="Q5" s="241">
        <v>10</v>
      </c>
      <c r="R5" s="241"/>
      <c r="S5" s="241">
        <v>4</v>
      </c>
      <c r="T5" s="241"/>
      <c r="U5" s="241">
        <v>10</v>
      </c>
      <c r="V5" s="241"/>
      <c r="W5" s="241">
        <v>1008</v>
      </c>
      <c r="X5" s="241"/>
    </row>
    <row r="6" spans="1:24" s="20" customFormat="1" ht="21.75" customHeight="1">
      <c r="A6" s="79" t="s">
        <v>268</v>
      </c>
      <c r="B6" s="109"/>
      <c r="C6" s="253">
        <v>62</v>
      </c>
      <c r="D6" s="250"/>
      <c r="E6" s="241">
        <v>21</v>
      </c>
      <c r="F6" s="241"/>
      <c r="G6" s="241">
        <v>7</v>
      </c>
      <c r="H6" s="241"/>
      <c r="I6" s="241">
        <v>5</v>
      </c>
      <c r="J6" s="241"/>
      <c r="K6" s="241" t="s">
        <v>267</v>
      </c>
      <c r="L6" s="241"/>
      <c r="M6" s="241">
        <v>29</v>
      </c>
      <c r="N6" s="241"/>
      <c r="O6" s="250">
        <v>27</v>
      </c>
      <c r="P6" s="250"/>
      <c r="Q6" s="241">
        <v>11</v>
      </c>
      <c r="R6" s="241"/>
      <c r="S6" s="241">
        <v>2</v>
      </c>
      <c r="T6" s="241"/>
      <c r="U6" s="241">
        <v>14</v>
      </c>
      <c r="V6" s="241"/>
      <c r="W6" s="241">
        <v>873</v>
      </c>
      <c r="X6" s="241"/>
    </row>
    <row r="7" spans="1:24" s="68" customFormat="1" ht="21.75" customHeight="1">
      <c r="A7" s="79" t="s">
        <v>330</v>
      </c>
      <c r="B7" s="109"/>
      <c r="C7" s="253">
        <f>SUM(E7:N7)</f>
        <v>73</v>
      </c>
      <c r="D7" s="250"/>
      <c r="E7" s="241">
        <v>23</v>
      </c>
      <c r="F7" s="241"/>
      <c r="G7" s="241">
        <v>7</v>
      </c>
      <c r="H7" s="241"/>
      <c r="I7" s="241">
        <v>11</v>
      </c>
      <c r="J7" s="241"/>
      <c r="K7" s="241">
        <v>1</v>
      </c>
      <c r="L7" s="241"/>
      <c r="M7" s="241">
        <v>31</v>
      </c>
      <c r="N7" s="241"/>
      <c r="O7" s="250">
        <f>SUM(Q7:V7)</f>
        <v>29</v>
      </c>
      <c r="P7" s="250"/>
      <c r="Q7" s="241">
        <v>10</v>
      </c>
      <c r="R7" s="241"/>
      <c r="S7" s="241">
        <v>1</v>
      </c>
      <c r="T7" s="241"/>
      <c r="U7" s="241">
        <v>18</v>
      </c>
      <c r="V7" s="241"/>
      <c r="W7" s="241">
        <v>837</v>
      </c>
      <c r="X7" s="241"/>
    </row>
    <row r="8" spans="1:24" s="68" customFormat="1" ht="21.75" customHeight="1">
      <c r="A8" s="79" t="s">
        <v>331</v>
      </c>
      <c r="B8" s="109"/>
      <c r="C8" s="253">
        <f>SUM(E8:N8)</f>
        <v>66</v>
      </c>
      <c r="D8" s="250"/>
      <c r="E8" s="241">
        <v>31</v>
      </c>
      <c r="F8" s="241"/>
      <c r="G8" s="241">
        <v>2</v>
      </c>
      <c r="H8" s="241"/>
      <c r="I8" s="241">
        <v>8</v>
      </c>
      <c r="J8" s="241"/>
      <c r="K8" s="241" t="s">
        <v>267</v>
      </c>
      <c r="L8" s="241"/>
      <c r="M8" s="241">
        <v>25</v>
      </c>
      <c r="N8" s="241"/>
      <c r="O8" s="250">
        <f>SUM(Q8:V8)</f>
        <v>35</v>
      </c>
      <c r="P8" s="250"/>
      <c r="Q8" s="241">
        <v>6</v>
      </c>
      <c r="R8" s="241"/>
      <c r="S8" s="241">
        <v>7</v>
      </c>
      <c r="T8" s="241"/>
      <c r="U8" s="241">
        <v>22</v>
      </c>
      <c r="V8" s="241"/>
      <c r="W8" s="241">
        <v>1304</v>
      </c>
      <c r="X8" s="241"/>
    </row>
    <row r="9" spans="1:24" ht="21.75" customHeight="1">
      <c r="A9" s="79" t="s">
        <v>332</v>
      </c>
      <c r="B9" s="109"/>
      <c r="C9" s="253">
        <f>SUM(E9:N9)</f>
        <v>67</v>
      </c>
      <c r="D9" s="250"/>
      <c r="E9" s="241">
        <v>24</v>
      </c>
      <c r="F9" s="241"/>
      <c r="G9" s="241">
        <v>5</v>
      </c>
      <c r="H9" s="241"/>
      <c r="I9" s="241">
        <v>6</v>
      </c>
      <c r="J9" s="241"/>
      <c r="K9" s="241" t="s">
        <v>267</v>
      </c>
      <c r="L9" s="241"/>
      <c r="M9" s="241">
        <v>32</v>
      </c>
      <c r="N9" s="241"/>
      <c r="O9" s="250">
        <f>SUM(Q9:V9)</f>
        <v>17</v>
      </c>
      <c r="P9" s="250"/>
      <c r="Q9" s="241">
        <v>5</v>
      </c>
      <c r="R9" s="241"/>
      <c r="S9" s="241">
        <v>1</v>
      </c>
      <c r="T9" s="241"/>
      <c r="U9" s="241">
        <v>11</v>
      </c>
      <c r="V9" s="241"/>
      <c r="W9" s="241">
        <v>749</v>
      </c>
      <c r="X9" s="241"/>
    </row>
    <row r="10" spans="1:24" s="68" customFormat="1" ht="21.75" customHeight="1">
      <c r="A10" s="79" t="s">
        <v>333</v>
      </c>
      <c r="B10" s="109"/>
      <c r="C10" s="257">
        <f>SUM(E10:N10)</f>
        <v>69</v>
      </c>
      <c r="D10" s="258"/>
      <c r="E10" s="241">
        <v>19</v>
      </c>
      <c r="F10" s="241"/>
      <c r="G10" s="241">
        <v>5</v>
      </c>
      <c r="H10" s="241"/>
      <c r="I10" s="241">
        <v>11</v>
      </c>
      <c r="J10" s="241"/>
      <c r="K10" s="241" t="s">
        <v>267</v>
      </c>
      <c r="L10" s="241"/>
      <c r="M10" s="241">
        <v>34</v>
      </c>
      <c r="N10" s="241"/>
      <c r="O10" s="250">
        <f>SUM(Q10:V10)</f>
        <v>18</v>
      </c>
      <c r="P10" s="250"/>
      <c r="Q10" s="241">
        <v>11</v>
      </c>
      <c r="R10" s="241"/>
      <c r="S10" s="241">
        <v>3</v>
      </c>
      <c r="T10" s="241"/>
      <c r="U10" s="241">
        <v>4</v>
      </c>
      <c r="V10" s="241"/>
      <c r="W10" s="241">
        <v>1431</v>
      </c>
      <c r="X10" s="241"/>
    </row>
    <row r="11" spans="1:24" s="68" customFormat="1" ht="21.75" customHeight="1">
      <c r="A11" s="79" t="s">
        <v>334</v>
      </c>
      <c r="B11" s="79"/>
      <c r="C11" s="253">
        <v>63</v>
      </c>
      <c r="D11" s="250"/>
      <c r="E11" s="241">
        <v>26</v>
      </c>
      <c r="F11" s="241"/>
      <c r="G11" s="241">
        <v>5</v>
      </c>
      <c r="H11" s="241"/>
      <c r="I11" s="241">
        <v>10</v>
      </c>
      <c r="J11" s="241"/>
      <c r="K11" s="241" t="s">
        <v>267</v>
      </c>
      <c r="L11" s="241"/>
      <c r="M11" s="241">
        <v>22</v>
      </c>
      <c r="N11" s="241"/>
      <c r="O11" s="250">
        <v>34</v>
      </c>
      <c r="P11" s="250"/>
      <c r="Q11" s="241">
        <v>10</v>
      </c>
      <c r="R11" s="241"/>
      <c r="S11" s="241">
        <v>1</v>
      </c>
      <c r="T11" s="241"/>
      <c r="U11" s="241">
        <v>23</v>
      </c>
      <c r="V11" s="175"/>
      <c r="W11" s="241">
        <v>1512</v>
      </c>
      <c r="X11" s="262"/>
    </row>
    <row r="12" spans="1:24" s="68" customFormat="1" ht="21.75" customHeight="1">
      <c r="A12" s="79" t="s">
        <v>335</v>
      </c>
      <c r="B12" s="79"/>
      <c r="C12" s="253">
        <v>72</v>
      </c>
      <c r="D12" s="250"/>
      <c r="E12" s="241">
        <v>25</v>
      </c>
      <c r="F12" s="241"/>
      <c r="G12" s="241">
        <v>9</v>
      </c>
      <c r="H12" s="241"/>
      <c r="I12" s="241">
        <v>9</v>
      </c>
      <c r="J12" s="241"/>
      <c r="K12" s="241" t="s">
        <v>267</v>
      </c>
      <c r="L12" s="241"/>
      <c r="M12" s="241">
        <v>29</v>
      </c>
      <c r="N12" s="241"/>
      <c r="O12" s="250">
        <v>40</v>
      </c>
      <c r="P12" s="250"/>
      <c r="Q12" s="241">
        <v>15</v>
      </c>
      <c r="R12" s="241"/>
      <c r="S12" s="241">
        <v>4</v>
      </c>
      <c r="T12" s="241"/>
      <c r="U12" s="241">
        <v>21</v>
      </c>
      <c r="V12" s="175"/>
      <c r="W12" s="241">
        <v>3520</v>
      </c>
      <c r="X12" s="175"/>
    </row>
    <row r="13" spans="1:24" s="68" customFormat="1" ht="21.75" customHeight="1">
      <c r="A13" s="79" t="s">
        <v>336</v>
      </c>
      <c r="B13" s="79"/>
      <c r="C13" s="253">
        <v>52</v>
      </c>
      <c r="D13" s="250"/>
      <c r="E13" s="241">
        <v>24</v>
      </c>
      <c r="F13" s="241"/>
      <c r="G13" s="241">
        <v>4</v>
      </c>
      <c r="H13" s="241"/>
      <c r="I13" s="241">
        <v>9</v>
      </c>
      <c r="J13" s="241"/>
      <c r="K13" s="241" t="s">
        <v>267</v>
      </c>
      <c r="L13" s="241"/>
      <c r="M13" s="241">
        <v>15</v>
      </c>
      <c r="N13" s="241"/>
      <c r="O13" s="250">
        <v>26</v>
      </c>
      <c r="P13" s="250"/>
      <c r="Q13" s="241">
        <v>3</v>
      </c>
      <c r="R13" s="241"/>
      <c r="S13" s="241">
        <v>4</v>
      </c>
      <c r="T13" s="241"/>
      <c r="U13" s="241">
        <v>19</v>
      </c>
      <c r="V13" s="175"/>
      <c r="W13" s="241">
        <v>995</v>
      </c>
      <c r="X13" s="175"/>
    </row>
    <row r="14" spans="1:24" s="68" customFormat="1" ht="21.75" customHeight="1">
      <c r="A14" s="79" t="s">
        <v>337</v>
      </c>
      <c r="B14" s="79"/>
      <c r="C14" s="253">
        <v>92</v>
      </c>
      <c r="D14" s="250"/>
      <c r="E14" s="241">
        <v>29</v>
      </c>
      <c r="F14" s="241"/>
      <c r="G14" s="241">
        <v>6</v>
      </c>
      <c r="H14" s="241"/>
      <c r="I14" s="241">
        <v>12</v>
      </c>
      <c r="J14" s="241"/>
      <c r="K14" s="241" t="s">
        <v>267</v>
      </c>
      <c r="L14" s="241"/>
      <c r="M14" s="241">
        <v>45</v>
      </c>
      <c r="N14" s="241"/>
      <c r="O14" s="250">
        <v>31</v>
      </c>
      <c r="P14" s="250"/>
      <c r="Q14" s="241">
        <v>10</v>
      </c>
      <c r="R14" s="241"/>
      <c r="S14" s="241">
        <v>1</v>
      </c>
      <c r="T14" s="241"/>
      <c r="U14" s="241">
        <v>20</v>
      </c>
      <c r="V14" s="175"/>
      <c r="W14" s="241">
        <v>1976</v>
      </c>
      <c r="X14" s="175"/>
    </row>
    <row r="15" spans="1:24" s="68" customFormat="1" ht="21.75" customHeight="1">
      <c r="A15" s="110" t="s">
        <v>269</v>
      </c>
      <c r="B15" s="79"/>
      <c r="C15" s="253">
        <f>SUM(E15:N15)</f>
        <v>58</v>
      </c>
      <c r="D15" s="250"/>
      <c r="E15" s="241">
        <v>22</v>
      </c>
      <c r="F15" s="241"/>
      <c r="G15" s="241">
        <v>2</v>
      </c>
      <c r="H15" s="241"/>
      <c r="I15" s="241">
        <v>7</v>
      </c>
      <c r="J15" s="241"/>
      <c r="K15" s="241" t="s">
        <v>267</v>
      </c>
      <c r="L15" s="241"/>
      <c r="M15" s="241">
        <v>27</v>
      </c>
      <c r="N15" s="241"/>
      <c r="O15" s="252">
        <f>SUM(Q15:V15)</f>
        <v>21</v>
      </c>
      <c r="P15" s="252"/>
      <c r="Q15" s="241">
        <v>5</v>
      </c>
      <c r="R15" s="241"/>
      <c r="S15" s="241">
        <v>2</v>
      </c>
      <c r="T15" s="241"/>
      <c r="U15" s="241">
        <v>14</v>
      </c>
      <c r="V15" s="175"/>
      <c r="W15" s="241">
        <v>644</v>
      </c>
      <c r="X15" s="175"/>
    </row>
    <row r="16" spans="1:24" s="68" customFormat="1" ht="21.75" customHeight="1">
      <c r="A16" s="110" t="s">
        <v>270</v>
      </c>
      <c r="B16" s="79"/>
      <c r="C16" s="263">
        <f>SUM(E16:N16)</f>
        <v>14</v>
      </c>
      <c r="D16" s="252"/>
      <c r="E16" s="241">
        <v>1</v>
      </c>
      <c r="F16" s="241"/>
      <c r="G16" s="241">
        <v>2</v>
      </c>
      <c r="H16" s="241"/>
      <c r="I16" s="241">
        <v>1</v>
      </c>
      <c r="J16" s="241"/>
      <c r="K16" s="241" t="s">
        <v>267</v>
      </c>
      <c r="L16" s="241"/>
      <c r="M16" s="241">
        <v>10</v>
      </c>
      <c r="N16" s="241"/>
      <c r="O16" s="250">
        <f>SUM(Q16:V16)</f>
        <v>1</v>
      </c>
      <c r="P16" s="250"/>
      <c r="Q16" s="241" t="s">
        <v>267</v>
      </c>
      <c r="R16" s="241"/>
      <c r="S16" s="241" t="s">
        <v>267</v>
      </c>
      <c r="T16" s="241"/>
      <c r="U16" s="241">
        <v>1</v>
      </c>
      <c r="V16" s="175"/>
      <c r="W16" s="241" t="s">
        <v>267</v>
      </c>
      <c r="X16" s="175"/>
    </row>
    <row r="17" spans="1:24" s="68" customFormat="1" ht="21.75" customHeight="1">
      <c r="A17" s="110" t="s">
        <v>271</v>
      </c>
      <c r="B17" s="79"/>
      <c r="C17" s="254">
        <f>SUM(E17:N17)</f>
        <v>6</v>
      </c>
      <c r="D17" s="251"/>
      <c r="E17" s="235">
        <v>5</v>
      </c>
      <c r="F17" s="235"/>
      <c r="G17" s="235" t="s">
        <v>267</v>
      </c>
      <c r="H17" s="235"/>
      <c r="I17" s="235" t="s">
        <v>267</v>
      </c>
      <c r="J17" s="235"/>
      <c r="K17" s="235" t="s">
        <v>267</v>
      </c>
      <c r="L17" s="235"/>
      <c r="M17" s="235">
        <v>1</v>
      </c>
      <c r="N17" s="235"/>
      <c r="O17" s="251">
        <f>SUM(Q17:V17)</f>
        <v>5</v>
      </c>
      <c r="P17" s="251"/>
      <c r="Q17" s="235">
        <v>1</v>
      </c>
      <c r="R17" s="235"/>
      <c r="S17" s="235" t="s">
        <v>267</v>
      </c>
      <c r="T17" s="235"/>
      <c r="U17" s="235">
        <v>4</v>
      </c>
      <c r="V17" s="249"/>
      <c r="W17" s="235">
        <v>13</v>
      </c>
      <c r="X17" s="249"/>
    </row>
    <row r="18" spans="1:24" ht="16.5" customHeight="1">
      <c r="A18" s="111"/>
      <c r="B18" s="112"/>
      <c r="C18" s="81"/>
      <c r="D18" s="81"/>
      <c r="E18" s="81"/>
      <c r="F18" s="81"/>
      <c r="G18" s="81"/>
      <c r="H18" s="81"/>
      <c r="I18" s="81"/>
      <c r="J18" s="81"/>
      <c r="K18" s="103"/>
      <c r="L18" s="103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103"/>
      <c r="X18" s="68"/>
    </row>
    <row r="19" spans="1:24" ht="27.75" customHeight="1">
      <c r="A19" s="68"/>
      <c r="B19" s="103"/>
      <c r="C19" s="81"/>
      <c r="D19" s="81"/>
      <c r="E19" s="81"/>
      <c r="F19" s="81"/>
      <c r="G19" s="81"/>
      <c r="H19" s="81"/>
      <c r="I19" s="81"/>
      <c r="J19" s="81"/>
      <c r="K19" s="103"/>
      <c r="L19" s="103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103"/>
      <c r="X19" s="68"/>
    </row>
    <row r="20" spans="1:25" ht="24">
      <c r="A20" s="1" t="s">
        <v>338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81"/>
    </row>
    <row r="21" spans="2:23" ht="16.5" customHeight="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70.5" customHeight="1">
      <c r="A22" s="242" t="s">
        <v>125</v>
      </c>
      <c r="B22" s="245" t="s">
        <v>88</v>
      </c>
      <c r="C22" s="245"/>
      <c r="D22" s="246" t="s">
        <v>126</v>
      </c>
      <c r="E22" s="246"/>
      <c r="F22" s="238" t="s">
        <v>127</v>
      </c>
      <c r="G22" s="238" t="s">
        <v>128</v>
      </c>
      <c r="H22" s="238" t="s">
        <v>129</v>
      </c>
      <c r="I22" s="246"/>
      <c r="J22" s="246" t="s">
        <v>130</v>
      </c>
      <c r="K22" s="246"/>
      <c r="L22" s="246" t="s">
        <v>131</v>
      </c>
      <c r="M22" s="246" t="s">
        <v>132</v>
      </c>
      <c r="N22" s="246" t="s">
        <v>133</v>
      </c>
      <c r="O22" s="246"/>
      <c r="P22" s="238" t="s">
        <v>134</v>
      </c>
      <c r="Q22" s="246"/>
      <c r="R22" s="238" t="s">
        <v>135</v>
      </c>
      <c r="S22" s="246" t="s">
        <v>136</v>
      </c>
      <c r="T22" s="246" t="s">
        <v>33</v>
      </c>
      <c r="U22" s="246"/>
      <c r="V22" s="238" t="s">
        <v>137</v>
      </c>
      <c r="W22" s="247"/>
    </row>
    <row r="23" spans="1:23" ht="20.25" customHeight="1">
      <c r="A23" s="243"/>
      <c r="B23" s="239"/>
      <c r="C23" s="239"/>
      <c r="D23" s="239"/>
      <c r="E23" s="239"/>
      <c r="F23" s="244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48"/>
    </row>
    <row r="24" spans="1:23" ht="18" customHeight="1">
      <c r="A24" s="19" t="s">
        <v>227</v>
      </c>
      <c r="B24" s="240">
        <f aca="true" t="shared" si="0" ref="B24:B29">SUM(D24:W24)</f>
        <v>57</v>
      </c>
      <c r="C24" s="237"/>
      <c r="D24" s="236">
        <v>20</v>
      </c>
      <c r="E24" s="236"/>
      <c r="F24" s="98">
        <v>9</v>
      </c>
      <c r="G24" s="98">
        <v>3</v>
      </c>
      <c r="H24" s="236">
        <v>1</v>
      </c>
      <c r="I24" s="236"/>
      <c r="J24" s="236">
        <v>3</v>
      </c>
      <c r="K24" s="236"/>
      <c r="L24" s="75">
        <v>3</v>
      </c>
      <c r="M24" s="75" t="s">
        <v>272</v>
      </c>
      <c r="N24" s="236">
        <v>2</v>
      </c>
      <c r="O24" s="236"/>
      <c r="P24" s="236">
        <v>2</v>
      </c>
      <c r="Q24" s="236"/>
      <c r="R24" s="64">
        <v>1</v>
      </c>
      <c r="S24" s="64" t="s">
        <v>272</v>
      </c>
      <c r="T24" s="236">
        <v>8</v>
      </c>
      <c r="U24" s="236"/>
      <c r="V24" s="236">
        <v>5</v>
      </c>
      <c r="W24" s="236"/>
    </row>
    <row r="25" spans="1:23" s="68" customFormat="1" ht="18" customHeight="1">
      <c r="A25" s="19" t="s">
        <v>45</v>
      </c>
      <c r="B25" s="240">
        <f t="shared" si="0"/>
        <v>64</v>
      </c>
      <c r="C25" s="237"/>
      <c r="D25" s="236">
        <v>13</v>
      </c>
      <c r="E25" s="236"/>
      <c r="F25" s="98">
        <v>9</v>
      </c>
      <c r="G25" s="98">
        <v>3</v>
      </c>
      <c r="H25" s="236">
        <v>4</v>
      </c>
      <c r="I25" s="236"/>
      <c r="J25" s="236" t="s">
        <v>273</v>
      </c>
      <c r="K25" s="236"/>
      <c r="L25" s="75">
        <v>2</v>
      </c>
      <c r="M25" s="75" t="s">
        <v>273</v>
      </c>
      <c r="N25" s="236">
        <v>4</v>
      </c>
      <c r="O25" s="236"/>
      <c r="P25" s="236">
        <v>1</v>
      </c>
      <c r="Q25" s="236"/>
      <c r="R25" s="64">
        <v>4</v>
      </c>
      <c r="S25" s="64" t="s">
        <v>273</v>
      </c>
      <c r="T25" s="236">
        <v>19</v>
      </c>
      <c r="U25" s="236"/>
      <c r="V25" s="236">
        <v>5</v>
      </c>
      <c r="W25" s="236"/>
    </row>
    <row r="26" spans="1:23" ht="18" customHeight="1">
      <c r="A26" s="19" t="s">
        <v>51</v>
      </c>
      <c r="B26" s="240">
        <f t="shared" si="0"/>
        <v>73</v>
      </c>
      <c r="C26" s="237"/>
      <c r="D26" s="236">
        <v>17</v>
      </c>
      <c r="E26" s="236"/>
      <c r="F26" s="98">
        <v>7</v>
      </c>
      <c r="G26" s="98">
        <v>18</v>
      </c>
      <c r="H26" s="236">
        <v>1</v>
      </c>
      <c r="I26" s="236"/>
      <c r="J26" s="236">
        <v>5</v>
      </c>
      <c r="K26" s="236"/>
      <c r="L26" s="75" t="s">
        <v>273</v>
      </c>
      <c r="M26" s="75" t="s">
        <v>273</v>
      </c>
      <c r="N26" s="236">
        <v>6</v>
      </c>
      <c r="O26" s="236"/>
      <c r="P26" s="236">
        <v>2</v>
      </c>
      <c r="Q26" s="236"/>
      <c r="R26" s="64" t="s">
        <v>273</v>
      </c>
      <c r="S26" s="64" t="s">
        <v>273</v>
      </c>
      <c r="T26" s="236">
        <v>7</v>
      </c>
      <c r="U26" s="236"/>
      <c r="V26" s="236">
        <v>10</v>
      </c>
      <c r="W26" s="236"/>
    </row>
    <row r="27" spans="1:23" ht="18" customHeight="1">
      <c r="A27" s="19" t="s">
        <v>274</v>
      </c>
      <c r="B27" s="240">
        <f t="shared" si="0"/>
        <v>66</v>
      </c>
      <c r="C27" s="237"/>
      <c r="D27" s="236">
        <v>13</v>
      </c>
      <c r="E27" s="236"/>
      <c r="F27" s="98">
        <v>7</v>
      </c>
      <c r="G27" s="98">
        <v>8</v>
      </c>
      <c r="H27" s="236" t="s">
        <v>273</v>
      </c>
      <c r="I27" s="236"/>
      <c r="J27" s="236">
        <v>5</v>
      </c>
      <c r="K27" s="236"/>
      <c r="L27" s="75" t="s">
        <v>273</v>
      </c>
      <c r="M27" s="75" t="s">
        <v>273</v>
      </c>
      <c r="N27" s="236">
        <v>5</v>
      </c>
      <c r="O27" s="236"/>
      <c r="P27" s="236" t="s">
        <v>273</v>
      </c>
      <c r="Q27" s="236"/>
      <c r="R27" s="64">
        <v>1</v>
      </c>
      <c r="S27" s="64" t="s">
        <v>273</v>
      </c>
      <c r="T27" s="236">
        <v>15</v>
      </c>
      <c r="U27" s="236"/>
      <c r="V27" s="236">
        <v>12</v>
      </c>
      <c r="W27" s="236"/>
    </row>
    <row r="28" spans="1:23" ht="18" customHeight="1">
      <c r="A28" s="19" t="s">
        <v>62</v>
      </c>
      <c r="B28" s="240">
        <f t="shared" si="0"/>
        <v>67</v>
      </c>
      <c r="C28" s="237"/>
      <c r="D28" s="236">
        <v>11</v>
      </c>
      <c r="E28" s="236"/>
      <c r="F28" s="98">
        <v>12</v>
      </c>
      <c r="G28" s="98">
        <v>12</v>
      </c>
      <c r="H28" s="236" t="s">
        <v>273</v>
      </c>
      <c r="I28" s="236"/>
      <c r="J28" s="236">
        <v>2</v>
      </c>
      <c r="K28" s="236"/>
      <c r="L28" s="75">
        <v>1</v>
      </c>
      <c r="M28" s="75" t="s">
        <v>273</v>
      </c>
      <c r="N28" s="236">
        <v>2</v>
      </c>
      <c r="O28" s="236"/>
      <c r="P28" s="236">
        <v>1</v>
      </c>
      <c r="Q28" s="236"/>
      <c r="R28" s="64">
        <v>1</v>
      </c>
      <c r="S28" s="64" t="s">
        <v>273</v>
      </c>
      <c r="T28" s="236">
        <v>14</v>
      </c>
      <c r="U28" s="236"/>
      <c r="V28" s="236">
        <v>11</v>
      </c>
      <c r="W28" s="236"/>
    </row>
    <row r="29" spans="1:23" ht="18" customHeight="1">
      <c r="A29" s="19" t="s">
        <v>67</v>
      </c>
      <c r="B29" s="240">
        <f t="shared" si="0"/>
        <v>69</v>
      </c>
      <c r="C29" s="237"/>
      <c r="D29" s="236">
        <v>8</v>
      </c>
      <c r="E29" s="236"/>
      <c r="F29" s="98">
        <v>9</v>
      </c>
      <c r="G29" s="98">
        <v>8</v>
      </c>
      <c r="H29" s="236" t="s">
        <v>273</v>
      </c>
      <c r="I29" s="236"/>
      <c r="J29" s="236">
        <v>3</v>
      </c>
      <c r="K29" s="236"/>
      <c r="L29" s="75">
        <v>4</v>
      </c>
      <c r="M29" s="75" t="s">
        <v>273</v>
      </c>
      <c r="N29" s="236">
        <v>4</v>
      </c>
      <c r="O29" s="236"/>
      <c r="P29" s="236">
        <v>1</v>
      </c>
      <c r="Q29" s="236"/>
      <c r="R29" s="64">
        <v>1</v>
      </c>
      <c r="S29" s="64">
        <v>4</v>
      </c>
      <c r="T29" s="236">
        <v>16</v>
      </c>
      <c r="U29" s="236"/>
      <c r="V29" s="236">
        <v>11</v>
      </c>
      <c r="W29" s="236"/>
    </row>
    <row r="30" spans="1:23" ht="18" customHeight="1">
      <c r="A30" s="7" t="s">
        <v>265</v>
      </c>
      <c r="B30" s="240">
        <v>63</v>
      </c>
      <c r="C30" s="237"/>
      <c r="D30" s="236">
        <v>11</v>
      </c>
      <c r="E30" s="236"/>
      <c r="F30" s="98">
        <v>5</v>
      </c>
      <c r="G30" s="98">
        <v>15</v>
      </c>
      <c r="H30" s="236" t="s">
        <v>273</v>
      </c>
      <c r="I30" s="236"/>
      <c r="J30" s="236">
        <v>7</v>
      </c>
      <c r="K30" s="236"/>
      <c r="L30" s="75">
        <v>4</v>
      </c>
      <c r="M30" s="75" t="s">
        <v>273</v>
      </c>
      <c r="N30" s="236">
        <v>1</v>
      </c>
      <c r="O30" s="237"/>
      <c r="P30" s="236" t="s">
        <v>273</v>
      </c>
      <c r="Q30" s="236"/>
      <c r="R30" s="64">
        <v>6</v>
      </c>
      <c r="S30" s="64" t="s">
        <v>273</v>
      </c>
      <c r="T30" s="236">
        <v>5</v>
      </c>
      <c r="U30" s="237"/>
      <c r="V30" s="236">
        <v>9</v>
      </c>
      <c r="W30" s="236"/>
    </row>
    <row r="31" spans="1:24" ht="18" customHeight="1">
      <c r="A31" s="7" t="s">
        <v>275</v>
      </c>
      <c r="B31" s="240">
        <v>72</v>
      </c>
      <c r="C31" s="237"/>
      <c r="D31" s="236">
        <v>15</v>
      </c>
      <c r="E31" s="236"/>
      <c r="F31" s="98">
        <v>7</v>
      </c>
      <c r="G31" s="98">
        <v>14</v>
      </c>
      <c r="H31" s="236" t="s">
        <v>273</v>
      </c>
      <c r="I31" s="236"/>
      <c r="J31" s="236">
        <v>2</v>
      </c>
      <c r="K31" s="236"/>
      <c r="L31" s="75">
        <v>3</v>
      </c>
      <c r="M31" s="75" t="s">
        <v>273</v>
      </c>
      <c r="N31" s="236">
        <v>2</v>
      </c>
      <c r="O31" s="237"/>
      <c r="P31" s="236" t="s">
        <v>273</v>
      </c>
      <c r="Q31" s="236"/>
      <c r="R31" s="64" t="s">
        <v>273</v>
      </c>
      <c r="S31" s="64" t="s">
        <v>273</v>
      </c>
      <c r="T31" s="236">
        <v>1</v>
      </c>
      <c r="U31" s="237"/>
      <c r="V31" s="236">
        <v>28</v>
      </c>
      <c r="W31" s="236"/>
      <c r="X31" s="113"/>
    </row>
    <row r="32" spans="1:24" ht="18" customHeight="1">
      <c r="A32" s="7" t="s">
        <v>327</v>
      </c>
      <c r="B32" s="240">
        <v>52</v>
      </c>
      <c r="C32" s="237"/>
      <c r="D32" s="236">
        <v>9</v>
      </c>
      <c r="E32" s="236"/>
      <c r="F32" s="98">
        <v>2</v>
      </c>
      <c r="G32" s="98">
        <v>5</v>
      </c>
      <c r="H32" s="236" t="s">
        <v>273</v>
      </c>
      <c r="I32" s="236"/>
      <c r="J32" s="236">
        <v>2</v>
      </c>
      <c r="K32" s="236"/>
      <c r="L32" s="75" t="s">
        <v>273</v>
      </c>
      <c r="M32" s="75" t="s">
        <v>273</v>
      </c>
      <c r="N32" s="236">
        <v>4</v>
      </c>
      <c r="O32" s="237"/>
      <c r="P32" s="236" t="s">
        <v>273</v>
      </c>
      <c r="Q32" s="236"/>
      <c r="R32" s="64">
        <v>2</v>
      </c>
      <c r="S32" s="64" t="s">
        <v>273</v>
      </c>
      <c r="T32" s="236">
        <v>2</v>
      </c>
      <c r="U32" s="237"/>
      <c r="V32" s="236">
        <v>26</v>
      </c>
      <c r="W32" s="236"/>
      <c r="X32" s="113"/>
    </row>
    <row r="33" spans="1:24" ht="18" customHeight="1">
      <c r="A33" s="19" t="s">
        <v>328</v>
      </c>
      <c r="B33" s="240">
        <v>92</v>
      </c>
      <c r="C33" s="236"/>
      <c r="D33" s="236">
        <v>23</v>
      </c>
      <c r="E33" s="236"/>
      <c r="F33" s="98">
        <v>9</v>
      </c>
      <c r="G33" s="98">
        <v>22</v>
      </c>
      <c r="H33" s="236" t="s">
        <v>273</v>
      </c>
      <c r="I33" s="236"/>
      <c r="J33" s="241">
        <v>4</v>
      </c>
      <c r="K33" s="241"/>
      <c r="L33" s="75" t="s">
        <v>273</v>
      </c>
      <c r="M33" s="98">
        <v>1</v>
      </c>
      <c r="N33" s="241">
        <v>4</v>
      </c>
      <c r="O33" s="241"/>
      <c r="P33" s="236" t="s">
        <v>273</v>
      </c>
      <c r="Q33" s="236"/>
      <c r="R33" s="98">
        <v>6</v>
      </c>
      <c r="S33" s="64" t="s">
        <v>273</v>
      </c>
      <c r="T33" s="236" t="s">
        <v>273</v>
      </c>
      <c r="U33" s="236"/>
      <c r="V33" s="241">
        <v>23</v>
      </c>
      <c r="W33" s="241"/>
      <c r="X33" s="113"/>
    </row>
    <row r="34" spans="1:24" ht="18" customHeight="1">
      <c r="A34" s="114" t="s">
        <v>276</v>
      </c>
      <c r="B34" s="240">
        <f>SUM(D34:W34)</f>
        <v>58</v>
      </c>
      <c r="C34" s="236"/>
      <c r="D34" s="236">
        <v>6</v>
      </c>
      <c r="E34" s="236"/>
      <c r="F34" s="98">
        <v>3</v>
      </c>
      <c r="G34" s="98">
        <v>8</v>
      </c>
      <c r="H34" s="236" t="s">
        <v>273</v>
      </c>
      <c r="I34" s="236"/>
      <c r="J34" s="241">
        <v>3</v>
      </c>
      <c r="K34" s="241"/>
      <c r="L34" s="75" t="s">
        <v>273</v>
      </c>
      <c r="M34" s="98" t="s">
        <v>273</v>
      </c>
      <c r="N34" s="241">
        <v>5</v>
      </c>
      <c r="O34" s="241"/>
      <c r="P34" s="236">
        <v>1</v>
      </c>
      <c r="Q34" s="236"/>
      <c r="R34" s="98">
        <v>1</v>
      </c>
      <c r="S34" s="64">
        <v>4</v>
      </c>
      <c r="T34" s="236">
        <v>7</v>
      </c>
      <c r="U34" s="236"/>
      <c r="V34" s="241">
        <v>20</v>
      </c>
      <c r="W34" s="241"/>
      <c r="X34" s="113"/>
    </row>
    <row r="35" spans="1:24" ht="18" customHeight="1">
      <c r="A35" s="114" t="s">
        <v>277</v>
      </c>
      <c r="B35" s="240">
        <v>14</v>
      </c>
      <c r="C35" s="236"/>
      <c r="D35" s="236">
        <v>1</v>
      </c>
      <c r="E35" s="236"/>
      <c r="F35" s="98" t="s">
        <v>273</v>
      </c>
      <c r="G35" s="98">
        <v>9</v>
      </c>
      <c r="H35" s="236" t="s">
        <v>273</v>
      </c>
      <c r="I35" s="236"/>
      <c r="J35" s="236" t="s">
        <v>273</v>
      </c>
      <c r="K35" s="236"/>
      <c r="L35" s="75" t="s">
        <v>273</v>
      </c>
      <c r="M35" s="98" t="s">
        <v>273</v>
      </c>
      <c r="N35" s="241" t="s">
        <v>273</v>
      </c>
      <c r="O35" s="241"/>
      <c r="P35" s="236" t="s">
        <v>273</v>
      </c>
      <c r="Q35" s="236"/>
      <c r="R35" s="98" t="s">
        <v>273</v>
      </c>
      <c r="S35" s="64" t="s">
        <v>273</v>
      </c>
      <c r="T35" s="236" t="s">
        <v>273</v>
      </c>
      <c r="U35" s="236"/>
      <c r="V35" s="241">
        <v>4</v>
      </c>
      <c r="W35" s="241"/>
      <c r="X35" s="113"/>
    </row>
    <row r="36" spans="1:24" ht="18" customHeight="1">
      <c r="A36" s="115" t="s">
        <v>278</v>
      </c>
      <c r="B36" s="233">
        <v>6</v>
      </c>
      <c r="C36" s="234"/>
      <c r="D36" s="234">
        <v>1</v>
      </c>
      <c r="E36" s="234"/>
      <c r="F36" s="99" t="s">
        <v>273</v>
      </c>
      <c r="G36" s="99">
        <v>2</v>
      </c>
      <c r="H36" s="234" t="s">
        <v>273</v>
      </c>
      <c r="I36" s="234"/>
      <c r="J36" s="235">
        <v>1</v>
      </c>
      <c r="K36" s="235"/>
      <c r="L36" s="77" t="s">
        <v>273</v>
      </c>
      <c r="M36" s="99" t="s">
        <v>273</v>
      </c>
      <c r="N36" s="235" t="s">
        <v>273</v>
      </c>
      <c r="O36" s="235"/>
      <c r="P36" s="234" t="s">
        <v>273</v>
      </c>
      <c r="Q36" s="234"/>
      <c r="R36" s="99" t="s">
        <v>273</v>
      </c>
      <c r="S36" s="67" t="s">
        <v>273</v>
      </c>
      <c r="T36" s="234">
        <v>1</v>
      </c>
      <c r="U36" s="234"/>
      <c r="V36" s="235">
        <v>1</v>
      </c>
      <c r="W36" s="235"/>
      <c r="X36" s="113"/>
    </row>
    <row r="37" spans="7:23" ht="13.5"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9"/>
      <c r="W37" s="69" t="s">
        <v>25</v>
      </c>
    </row>
  </sheetData>
  <sheetProtection/>
  <mergeCells count="276">
    <mergeCell ref="C16:D16"/>
    <mergeCell ref="E16:F16"/>
    <mergeCell ref="G16:H16"/>
    <mergeCell ref="I16:J16"/>
    <mergeCell ref="K16:L16"/>
    <mergeCell ref="M16:N16"/>
    <mergeCell ref="T35:U35"/>
    <mergeCell ref="V35:W35"/>
    <mergeCell ref="E15:F15"/>
    <mergeCell ref="G15:H15"/>
    <mergeCell ref="I15:J15"/>
    <mergeCell ref="K15:L15"/>
    <mergeCell ref="O16:P16"/>
    <mergeCell ref="Q16:R16"/>
    <mergeCell ref="T33:U33"/>
    <mergeCell ref="V33:W33"/>
    <mergeCell ref="H34:I34"/>
    <mergeCell ref="J34:K34"/>
    <mergeCell ref="N34:O34"/>
    <mergeCell ref="P34:Q34"/>
    <mergeCell ref="B35:C35"/>
    <mergeCell ref="D35:E35"/>
    <mergeCell ref="H35:I35"/>
    <mergeCell ref="J35:K35"/>
    <mergeCell ref="N35:O35"/>
    <mergeCell ref="P35:Q35"/>
    <mergeCell ref="T34:U34"/>
    <mergeCell ref="V34:W34"/>
    <mergeCell ref="B33:C33"/>
    <mergeCell ref="D33:E33"/>
    <mergeCell ref="H33:I33"/>
    <mergeCell ref="J33:K33"/>
    <mergeCell ref="N33:O33"/>
    <mergeCell ref="P33:Q33"/>
    <mergeCell ref="B34:C34"/>
    <mergeCell ref="D34:E34"/>
    <mergeCell ref="U12:V12"/>
    <mergeCell ref="S13:T13"/>
    <mergeCell ref="U15:V15"/>
    <mergeCell ref="U14:V14"/>
    <mergeCell ref="I14:J14"/>
    <mergeCell ref="O14:P14"/>
    <mergeCell ref="Q14:R14"/>
    <mergeCell ref="S14:T14"/>
    <mergeCell ref="K14:L14"/>
    <mergeCell ref="K12:L12"/>
    <mergeCell ref="W9:X9"/>
    <mergeCell ref="S9:T9"/>
    <mergeCell ref="W8:X8"/>
    <mergeCell ref="S8:T8"/>
    <mergeCell ref="U8:V8"/>
    <mergeCell ref="W11:X11"/>
    <mergeCell ref="S10:T10"/>
    <mergeCell ref="U10:V10"/>
    <mergeCell ref="T28:U28"/>
    <mergeCell ref="V28:W28"/>
    <mergeCell ref="T30:U30"/>
    <mergeCell ref="U9:V9"/>
    <mergeCell ref="W17:X17"/>
    <mergeCell ref="W12:X12"/>
    <mergeCell ref="V30:W30"/>
    <mergeCell ref="V29:W29"/>
    <mergeCell ref="T29:U29"/>
    <mergeCell ref="W10:X10"/>
    <mergeCell ref="V32:W32"/>
    <mergeCell ref="P32:Q32"/>
    <mergeCell ref="N32:O32"/>
    <mergeCell ref="T32:U32"/>
    <mergeCell ref="N29:O29"/>
    <mergeCell ref="H27:I27"/>
    <mergeCell ref="P29:Q29"/>
    <mergeCell ref="N30:O30"/>
    <mergeCell ref="P30:Q30"/>
    <mergeCell ref="H28:I28"/>
    <mergeCell ref="J32:K32"/>
    <mergeCell ref="J26:K26"/>
    <mergeCell ref="J28:K28"/>
    <mergeCell ref="J27:K27"/>
    <mergeCell ref="J29:K29"/>
    <mergeCell ref="D26:E26"/>
    <mergeCell ref="H26:I26"/>
    <mergeCell ref="J30:K30"/>
    <mergeCell ref="G5:H5"/>
    <mergeCell ref="G6:H6"/>
    <mergeCell ref="C11:D11"/>
    <mergeCell ref="E11:F11"/>
    <mergeCell ref="G11:H11"/>
    <mergeCell ref="C9:D9"/>
    <mergeCell ref="G9:H9"/>
    <mergeCell ref="C7:D7"/>
    <mergeCell ref="C8:D8"/>
    <mergeCell ref="E7:F7"/>
    <mergeCell ref="B30:C30"/>
    <mergeCell ref="D30:E30"/>
    <mergeCell ref="H30:I30"/>
    <mergeCell ref="B29:C29"/>
    <mergeCell ref="D29:E29"/>
    <mergeCell ref="B32:C32"/>
    <mergeCell ref="D32:E32"/>
    <mergeCell ref="B31:C31"/>
    <mergeCell ref="H32:I32"/>
    <mergeCell ref="H29:I29"/>
    <mergeCell ref="H25:I25"/>
    <mergeCell ref="J25:K25"/>
    <mergeCell ref="G14:H14"/>
    <mergeCell ref="I9:J9"/>
    <mergeCell ref="E9:F9"/>
    <mergeCell ref="D24:E24"/>
    <mergeCell ref="C12:D12"/>
    <mergeCell ref="E12:F12"/>
    <mergeCell ref="I12:J12"/>
    <mergeCell ref="E10:F10"/>
    <mergeCell ref="I8:J8"/>
    <mergeCell ref="J24:K24"/>
    <mergeCell ref="G7:H7"/>
    <mergeCell ref="G13:H13"/>
    <mergeCell ref="I13:J13"/>
    <mergeCell ref="G22:G23"/>
    <mergeCell ref="I11:J11"/>
    <mergeCell ref="K11:L11"/>
    <mergeCell ref="K9:L9"/>
    <mergeCell ref="G12:H12"/>
    <mergeCell ref="C5:D5"/>
    <mergeCell ref="C6:D6"/>
    <mergeCell ref="E8:F8"/>
    <mergeCell ref="E6:F6"/>
    <mergeCell ref="E5:F5"/>
    <mergeCell ref="W4:X4"/>
    <mergeCell ref="U4:V4"/>
    <mergeCell ref="O6:P6"/>
    <mergeCell ref="I4:J4"/>
    <mergeCell ref="M5:N5"/>
    <mergeCell ref="K4:L4"/>
    <mergeCell ref="I5:J5"/>
    <mergeCell ref="I6:J6"/>
    <mergeCell ref="S7:T7"/>
    <mergeCell ref="S5:T5"/>
    <mergeCell ref="S6:T6"/>
    <mergeCell ref="O7:P7"/>
    <mergeCell ref="Q6:R6"/>
    <mergeCell ref="M7:N7"/>
    <mergeCell ref="K7:L7"/>
    <mergeCell ref="W7:X7"/>
    <mergeCell ref="W5:X5"/>
    <mergeCell ref="W6:X6"/>
    <mergeCell ref="U7:V7"/>
    <mergeCell ref="U5:V5"/>
    <mergeCell ref="U6:V6"/>
    <mergeCell ref="M6:N6"/>
    <mergeCell ref="K5:L5"/>
    <mergeCell ref="Q10:R10"/>
    <mergeCell ref="Q7:R7"/>
    <mergeCell ref="Q8:R8"/>
    <mergeCell ref="Q9:R9"/>
    <mergeCell ref="O3:V3"/>
    <mergeCell ref="Q4:R4"/>
    <mergeCell ref="O4:P4"/>
    <mergeCell ref="Q5:R5"/>
    <mergeCell ref="S4:T4"/>
    <mergeCell ref="O5:P5"/>
    <mergeCell ref="O9:P9"/>
    <mergeCell ref="K8:L8"/>
    <mergeCell ref="M9:N9"/>
    <mergeCell ref="O8:P8"/>
    <mergeCell ref="M8:N8"/>
    <mergeCell ref="K10:L10"/>
    <mergeCell ref="M10:N10"/>
    <mergeCell ref="O10:P10"/>
    <mergeCell ref="G10:H10"/>
    <mergeCell ref="C10:D10"/>
    <mergeCell ref="C3:N3"/>
    <mergeCell ref="I10:J10"/>
    <mergeCell ref="G8:H8"/>
    <mergeCell ref="M4:N4"/>
    <mergeCell ref="G4:H4"/>
    <mergeCell ref="I7:J7"/>
    <mergeCell ref="E4:F4"/>
    <mergeCell ref="K6:L6"/>
    <mergeCell ref="C14:D14"/>
    <mergeCell ref="E14:F14"/>
    <mergeCell ref="C4:D4"/>
    <mergeCell ref="K13:L13"/>
    <mergeCell ref="D25:E25"/>
    <mergeCell ref="C13:D13"/>
    <mergeCell ref="E13:F13"/>
    <mergeCell ref="H22:I23"/>
    <mergeCell ref="B25:C25"/>
    <mergeCell ref="A3:B4"/>
    <mergeCell ref="B24:C24"/>
    <mergeCell ref="G17:H17"/>
    <mergeCell ref="L22:L23"/>
    <mergeCell ref="H24:I24"/>
    <mergeCell ref="Q15:R15"/>
    <mergeCell ref="S15:T15"/>
    <mergeCell ref="M17:N17"/>
    <mergeCell ref="I17:J17"/>
    <mergeCell ref="C15:D15"/>
    <mergeCell ref="C17:D17"/>
    <mergeCell ref="B27:C27"/>
    <mergeCell ref="D28:E28"/>
    <mergeCell ref="P26:Q26"/>
    <mergeCell ref="B28:C28"/>
    <mergeCell ref="P27:Q27"/>
    <mergeCell ref="N26:O26"/>
    <mergeCell ref="N27:O27"/>
    <mergeCell ref="N28:O28"/>
    <mergeCell ref="P28:Q28"/>
    <mergeCell ref="M11:N11"/>
    <mergeCell ref="O11:P11"/>
    <mergeCell ref="M14:N14"/>
    <mergeCell ref="O13:P13"/>
    <mergeCell ref="N24:O24"/>
    <mergeCell ref="N25:O25"/>
    <mergeCell ref="P25:Q25"/>
    <mergeCell ref="P24:Q24"/>
    <mergeCell ref="M15:N15"/>
    <mergeCell ref="O15:P15"/>
    <mergeCell ref="M12:N12"/>
    <mergeCell ref="O12:P12"/>
    <mergeCell ref="M13:N13"/>
    <mergeCell ref="M22:M23"/>
    <mergeCell ref="N22:O23"/>
    <mergeCell ref="P22:Q23"/>
    <mergeCell ref="O17:P17"/>
    <mergeCell ref="Q13:R13"/>
    <mergeCell ref="Q17:R17"/>
    <mergeCell ref="Q11:R11"/>
    <mergeCell ref="Q12:R12"/>
    <mergeCell ref="W13:X13"/>
    <mergeCell ref="S22:S23"/>
    <mergeCell ref="T22:U23"/>
    <mergeCell ref="V22:W23"/>
    <mergeCell ref="U13:V13"/>
    <mergeCell ref="U17:V17"/>
    <mergeCell ref="W14:X14"/>
    <mergeCell ref="W15:X15"/>
    <mergeCell ref="T27:U27"/>
    <mergeCell ref="U11:V11"/>
    <mergeCell ref="S11:T11"/>
    <mergeCell ref="U16:V16"/>
    <mergeCell ref="S12:T12"/>
    <mergeCell ref="S16:T16"/>
    <mergeCell ref="V26:W26"/>
    <mergeCell ref="V24:W24"/>
    <mergeCell ref="T24:U24"/>
    <mergeCell ref="T26:U26"/>
    <mergeCell ref="V25:W25"/>
    <mergeCell ref="W16:X16"/>
    <mergeCell ref="S17:T17"/>
    <mergeCell ref="A22:A23"/>
    <mergeCell ref="F22:F23"/>
    <mergeCell ref="B22:C23"/>
    <mergeCell ref="D22:E23"/>
    <mergeCell ref="K17:L17"/>
    <mergeCell ref="J22:K23"/>
    <mergeCell ref="E17:F17"/>
    <mergeCell ref="T36:U36"/>
    <mergeCell ref="V36:W36"/>
    <mergeCell ref="R22:R23"/>
    <mergeCell ref="D27:E27"/>
    <mergeCell ref="B26:C26"/>
    <mergeCell ref="D31:E31"/>
    <mergeCell ref="H31:I31"/>
    <mergeCell ref="J31:K31"/>
    <mergeCell ref="V27:W27"/>
    <mergeCell ref="T25:U25"/>
    <mergeCell ref="B36:C36"/>
    <mergeCell ref="D36:E36"/>
    <mergeCell ref="H36:I36"/>
    <mergeCell ref="J36:K36"/>
    <mergeCell ref="V31:W31"/>
    <mergeCell ref="N31:O31"/>
    <mergeCell ref="P31:Q31"/>
    <mergeCell ref="T31:U31"/>
    <mergeCell ref="N36:O36"/>
    <mergeCell ref="P36:Q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6.625" style="61" customWidth="1"/>
    <col min="4" max="5" width="3.625" style="61" customWidth="1"/>
    <col min="6" max="6" width="6.625" style="61" customWidth="1"/>
    <col min="7" max="12" width="9.625" style="61" customWidth="1"/>
    <col min="13" max="13" width="8.625" style="61" customWidth="1"/>
    <col min="14" max="14" width="9.625" style="61" customWidth="1"/>
    <col min="15" max="16384" width="9.00390625" style="61" customWidth="1"/>
  </cols>
  <sheetData>
    <row r="1" spans="1:14" ht="24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6.5" customHeight="1"/>
    <row r="3" spans="1:12" ht="21.75" customHeight="1">
      <c r="A3" s="272" t="s">
        <v>193</v>
      </c>
      <c r="B3" s="272"/>
      <c r="C3" s="272"/>
      <c r="D3" s="273" t="s">
        <v>139</v>
      </c>
      <c r="E3" s="272"/>
      <c r="F3" s="274"/>
      <c r="G3" s="273" t="s">
        <v>140</v>
      </c>
      <c r="H3" s="272"/>
      <c r="I3" s="272"/>
      <c r="J3" s="272"/>
      <c r="K3" s="272"/>
      <c r="L3" s="272"/>
    </row>
    <row r="4" spans="1:12" ht="30" customHeight="1">
      <c r="A4" s="29" t="s">
        <v>190</v>
      </c>
      <c r="B4" s="32" t="s">
        <v>191</v>
      </c>
      <c r="C4" s="30" t="s">
        <v>141</v>
      </c>
      <c r="D4" s="275" t="s">
        <v>142</v>
      </c>
      <c r="E4" s="276"/>
      <c r="F4" s="96" t="s">
        <v>143</v>
      </c>
      <c r="G4" s="31" t="s">
        <v>144</v>
      </c>
      <c r="H4" s="95" t="s">
        <v>145</v>
      </c>
      <c r="I4" s="95" t="s">
        <v>146</v>
      </c>
      <c r="J4" s="95" t="s">
        <v>147</v>
      </c>
      <c r="K4" s="95" t="s">
        <v>148</v>
      </c>
      <c r="L4" s="95" t="s">
        <v>149</v>
      </c>
    </row>
    <row r="5" spans="1:12" s="20" customFormat="1" ht="21.75" customHeight="1">
      <c r="A5" s="97">
        <v>76</v>
      </c>
      <c r="B5" s="98">
        <v>4</v>
      </c>
      <c r="C5" s="98" t="s">
        <v>262</v>
      </c>
      <c r="D5" s="241" t="s">
        <v>262</v>
      </c>
      <c r="E5" s="285"/>
      <c r="F5" s="98">
        <v>7</v>
      </c>
      <c r="G5" s="39">
        <v>49259</v>
      </c>
      <c r="H5" s="98">
        <v>48961</v>
      </c>
      <c r="I5" s="98">
        <v>68</v>
      </c>
      <c r="J5" s="98">
        <v>230</v>
      </c>
      <c r="K5" s="98" t="s">
        <v>262</v>
      </c>
      <c r="L5" s="98" t="s">
        <v>262</v>
      </c>
    </row>
    <row r="6" spans="1:12" s="20" customFormat="1" ht="21.75" customHeight="1">
      <c r="A6" s="97">
        <v>421</v>
      </c>
      <c r="B6" s="98">
        <v>7</v>
      </c>
      <c r="C6" s="98">
        <v>1</v>
      </c>
      <c r="D6" s="241">
        <v>3</v>
      </c>
      <c r="E6" s="277"/>
      <c r="F6" s="98">
        <v>2</v>
      </c>
      <c r="G6" s="39">
        <v>40039</v>
      </c>
      <c r="H6" s="98">
        <v>36433</v>
      </c>
      <c r="I6" s="98">
        <v>43</v>
      </c>
      <c r="J6" s="98">
        <v>1184</v>
      </c>
      <c r="K6" s="98">
        <v>179</v>
      </c>
      <c r="L6" s="98">
        <v>2200</v>
      </c>
    </row>
    <row r="7" spans="1:12" s="68" customFormat="1" ht="21.75" customHeight="1">
      <c r="A7" s="97">
        <v>56</v>
      </c>
      <c r="B7" s="98">
        <v>14</v>
      </c>
      <c r="C7" s="98">
        <v>1</v>
      </c>
      <c r="D7" s="241">
        <v>1</v>
      </c>
      <c r="E7" s="241"/>
      <c r="F7" s="98">
        <v>7</v>
      </c>
      <c r="G7" s="39">
        <v>60561</v>
      </c>
      <c r="H7" s="98">
        <v>55764</v>
      </c>
      <c r="I7" s="98">
        <v>398</v>
      </c>
      <c r="J7" s="98">
        <v>4207</v>
      </c>
      <c r="K7" s="98" t="s">
        <v>262</v>
      </c>
      <c r="L7" s="98">
        <v>192</v>
      </c>
    </row>
    <row r="8" spans="1:12" s="68" customFormat="1" ht="21.75" customHeight="1">
      <c r="A8" s="98">
        <v>1</v>
      </c>
      <c r="B8" s="98">
        <v>40</v>
      </c>
      <c r="C8" s="98" t="s">
        <v>262</v>
      </c>
      <c r="D8" s="241">
        <v>1</v>
      </c>
      <c r="E8" s="241"/>
      <c r="F8" s="98">
        <v>6</v>
      </c>
      <c r="G8" s="39">
        <v>249640</v>
      </c>
      <c r="H8" s="98">
        <v>210730</v>
      </c>
      <c r="I8" s="98" t="s">
        <v>262</v>
      </c>
      <c r="J8" s="98">
        <v>38419</v>
      </c>
      <c r="K8" s="98" t="s">
        <v>262</v>
      </c>
      <c r="L8" s="98">
        <v>491</v>
      </c>
    </row>
    <row r="9" spans="1:12" ht="21.75" customHeight="1">
      <c r="A9" s="98">
        <v>42</v>
      </c>
      <c r="B9" s="98">
        <v>6</v>
      </c>
      <c r="C9" s="98" t="s">
        <v>262</v>
      </c>
      <c r="D9" s="241">
        <v>2</v>
      </c>
      <c r="E9" s="277"/>
      <c r="F9" s="98">
        <v>2</v>
      </c>
      <c r="G9" s="39">
        <v>27713</v>
      </c>
      <c r="H9" s="98">
        <v>26729</v>
      </c>
      <c r="I9" s="98" t="s">
        <v>262</v>
      </c>
      <c r="J9" s="98">
        <v>629</v>
      </c>
      <c r="K9" s="98" t="s">
        <v>262</v>
      </c>
      <c r="L9" s="98">
        <v>355</v>
      </c>
    </row>
    <row r="10" spans="1:12" s="68" customFormat="1" ht="21.75" customHeight="1">
      <c r="A10" s="98">
        <v>27</v>
      </c>
      <c r="B10" s="98">
        <v>14</v>
      </c>
      <c r="C10" s="98" t="s">
        <v>262</v>
      </c>
      <c r="D10" s="241">
        <v>4</v>
      </c>
      <c r="E10" s="241"/>
      <c r="F10" s="98">
        <v>3</v>
      </c>
      <c r="G10" s="39">
        <v>154986</v>
      </c>
      <c r="H10" s="98">
        <v>149742</v>
      </c>
      <c r="I10" s="98" t="s">
        <v>262</v>
      </c>
      <c r="J10" s="98">
        <v>5053</v>
      </c>
      <c r="K10" s="98" t="s">
        <v>262</v>
      </c>
      <c r="L10" s="98">
        <v>191</v>
      </c>
    </row>
    <row r="11" spans="1:12" s="68" customFormat="1" ht="21.75" customHeight="1">
      <c r="A11" s="98">
        <v>77</v>
      </c>
      <c r="B11" s="98">
        <v>11</v>
      </c>
      <c r="C11" s="98" t="s">
        <v>262</v>
      </c>
      <c r="D11" s="241">
        <v>3</v>
      </c>
      <c r="E11" s="241"/>
      <c r="F11" s="98">
        <v>3</v>
      </c>
      <c r="G11" s="39">
        <v>131892</v>
      </c>
      <c r="H11" s="98">
        <v>121866</v>
      </c>
      <c r="I11" s="98">
        <v>89</v>
      </c>
      <c r="J11" s="98">
        <v>9937</v>
      </c>
      <c r="K11" s="98" t="s">
        <v>262</v>
      </c>
      <c r="L11" s="98" t="s">
        <v>262</v>
      </c>
    </row>
    <row r="12" spans="1:12" s="68" customFormat="1" ht="21.75" customHeight="1">
      <c r="A12" s="98">
        <v>75</v>
      </c>
      <c r="B12" s="98">
        <v>13</v>
      </c>
      <c r="C12" s="98" t="s">
        <v>262</v>
      </c>
      <c r="D12" s="241">
        <v>3</v>
      </c>
      <c r="E12" s="241"/>
      <c r="F12" s="98">
        <v>1</v>
      </c>
      <c r="G12" s="39">
        <v>523562</v>
      </c>
      <c r="H12" s="98">
        <v>518573</v>
      </c>
      <c r="I12" s="98">
        <v>2124</v>
      </c>
      <c r="J12" s="98">
        <v>2685</v>
      </c>
      <c r="K12" s="98" t="s">
        <v>262</v>
      </c>
      <c r="L12" s="98">
        <v>180</v>
      </c>
    </row>
    <row r="13" spans="1:12" s="68" customFormat="1" ht="21.75" customHeight="1">
      <c r="A13" s="98">
        <v>20</v>
      </c>
      <c r="B13" s="98">
        <v>13</v>
      </c>
      <c r="C13" s="98" t="s">
        <v>262</v>
      </c>
      <c r="D13" s="241">
        <v>3</v>
      </c>
      <c r="E13" s="241"/>
      <c r="F13" s="98">
        <v>10</v>
      </c>
      <c r="G13" s="39">
        <v>59816</v>
      </c>
      <c r="H13" s="98">
        <v>56692</v>
      </c>
      <c r="I13" s="98" t="s">
        <v>262</v>
      </c>
      <c r="J13" s="98">
        <v>3040</v>
      </c>
      <c r="K13" s="98" t="s">
        <v>262</v>
      </c>
      <c r="L13" s="98">
        <v>84</v>
      </c>
    </row>
    <row r="14" spans="1:12" s="68" customFormat="1" ht="21.75" customHeight="1">
      <c r="A14" s="98">
        <v>106</v>
      </c>
      <c r="B14" s="98">
        <v>13</v>
      </c>
      <c r="C14" s="98" t="s">
        <v>262</v>
      </c>
      <c r="D14" s="241">
        <v>3</v>
      </c>
      <c r="E14" s="241"/>
      <c r="F14" s="98" t="s">
        <v>262</v>
      </c>
      <c r="G14" s="39">
        <v>73767</v>
      </c>
      <c r="H14" s="98">
        <v>65438</v>
      </c>
      <c r="I14" s="98" t="s">
        <v>262</v>
      </c>
      <c r="J14" s="98">
        <v>8031</v>
      </c>
      <c r="K14" s="98" t="s">
        <v>262</v>
      </c>
      <c r="L14" s="98">
        <v>298</v>
      </c>
    </row>
    <row r="15" spans="1:12" s="68" customFormat="1" ht="21.75" customHeight="1">
      <c r="A15" s="98">
        <v>126</v>
      </c>
      <c r="B15" s="98">
        <v>10</v>
      </c>
      <c r="C15" s="98" t="s">
        <v>262</v>
      </c>
      <c r="D15" s="241">
        <v>1</v>
      </c>
      <c r="E15" s="241"/>
      <c r="F15" s="98">
        <v>7</v>
      </c>
      <c r="G15" s="39">
        <v>33284</v>
      </c>
      <c r="H15" s="98">
        <v>32527</v>
      </c>
      <c r="I15" s="98" t="s">
        <v>262</v>
      </c>
      <c r="J15" s="98">
        <v>734</v>
      </c>
      <c r="K15" s="98" t="s">
        <v>262</v>
      </c>
      <c r="L15" s="98">
        <v>23</v>
      </c>
    </row>
    <row r="16" spans="1:12" s="68" customFormat="1" ht="21.75" customHeight="1">
      <c r="A16" s="98">
        <v>6</v>
      </c>
      <c r="B16" s="98">
        <v>3</v>
      </c>
      <c r="C16" s="98" t="s">
        <v>262</v>
      </c>
      <c r="D16" s="241" t="s">
        <v>262</v>
      </c>
      <c r="E16" s="241"/>
      <c r="F16" s="98" t="s">
        <v>262</v>
      </c>
      <c r="G16" s="39">
        <v>654</v>
      </c>
      <c r="H16" s="98">
        <v>3</v>
      </c>
      <c r="I16" s="98">
        <v>76</v>
      </c>
      <c r="J16" s="98">
        <v>397</v>
      </c>
      <c r="K16" s="98" t="s">
        <v>262</v>
      </c>
      <c r="L16" s="98">
        <v>178</v>
      </c>
    </row>
    <row r="17" spans="1:12" s="68" customFormat="1" ht="21.75" customHeight="1">
      <c r="A17" s="99" t="s">
        <v>262</v>
      </c>
      <c r="B17" s="99">
        <v>1</v>
      </c>
      <c r="C17" s="99" t="s">
        <v>262</v>
      </c>
      <c r="D17" s="235" t="s">
        <v>262</v>
      </c>
      <c r="E17" s="235"/>
      <c r="F17" s="99">
        <v>1</v>
      </c>
      <c r="G17" s="100">
        <v>1054</v>
      </c>
      <c r="H17" s="99">
        <v>613</v>
      </c>
      <c r="I17" s="99" t="s">
        <v>262</v>
      </c>
      <c r="J17" s="99">
        <v>165</v>
      </c>
      <c r="K17" s="99" t="s">
        <v>262</v>
      </c>
      <c r="L17" s="99">
        <v>276</v>
      </c>
    </row>
    <row r="18" spans="10:12" ht="16.5" customHeight="1">
      <c r="J18" s="68"/>
      <c r="K18" s="68"/>
      <c r="L18" s="69" t="s">
        <v>25</v>
      </c>
    </row>
    <row r="19" spans="10:12" ht="27.75" customHeight="1">
      <c r="J19" s="68"/>
      <c r="K19" s="68"/>
      <c r="L19" s="69"/>
    </row>
    <row r="20" spans="1:18" ht="24">
      <c r="A20" s="282" t="s">
        <v>263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73"/>
      <c r="N20" s="73"/>
      <c r="O20" s="73"/>
      <c r="P20" s="73"/>
      <c r="Q20" s="73"/>
      <c r="R20" s="81"/>
    </row>
    <row r="21" spans="1:15" ht="16.5" customHeight="1">
      <c r="A21" s="101" t="s">
        <v>150</v>
      </c>
      <c r="B21" s="101"/>
      <c r="C21" s="101"/>
      <c r="D21" s="101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2" ht="37.5" customHeight="1">
      <c r="A22" s="283" t="s">
        <v>264</v>
      </c>
      <c r="B22" s="284"/>
      <c r="C22" s="280" t="s">
        <v>2</v>
      </c>
      <c r="D22" s="281"/>
      <c r="E22" s="278" t="s">
        <v>151</v>
      </c>
      <c r="F22" s="279"/>
      <c r="G22" s="24" t="s">
        <v>152</v>
      </c>
      <c r="H22" s="24" t="s">
        <v>153</v>
      </c>
      <c r="I22" s="24" t="s">
        <v>154</v>
      </c>
      <c r="J22" s="24" t="s">
        <v>155</v>
      </c>
      <c r="K22" s="26" t="s">
        <v>156</v>
      </c>
      <c r="L22" s="25" t="s">
        <v>157</v>
      </c>
    </row>
    <row r="23" spans="1:13" ht="22.5" customHeight="1">
      <c r="A23" s="270" t="s">
        <v>40</v>
      </c>
      <c r="B23" s="271"/>
      <c r="C23" s="266">
        <f aca="true" t="shared" si="0" ref="C23:C33">SUM(E23:L23)</f>
        <v>643</v>
      </c>
      <c r="D23" s="267"/>
      <c r="E23" s="264">
        <v>10</v>
      </c>
      <c r="F23" s="265"/>
      <c r="G23" s="41">
        <v>33</v>
      </c>
      <c r="H23" s="41">
        <v>10</v>
      </c>
      <c r="I23" s="41">
        <v>14</v>
      </c>
      <c r="J23" s="41">
        <v>537</v>
      </c>
      <c r="K23" s="41">
        <v>19</v>
      </c>
      <c r="L23" s="41">
        <v>20</v>
      </c>
      <c r="M23" s="102"/>
    </row>
    <row r="24" spans="1:13" s="68" customFormat="1" ht="22.5" customHeight="1">
      <c r="A24" s="270" t="s">
        <v>45</v>
      </c>
      <c r="B24" s="271"/>
      <c r="C24" s="266">
        <f t="shared" si="0"/>
        <v>1375</v>
      </c>
      <c r="D24" s="267"/>
      <c r="E24" s="264">
        <v>6</v>
      </c>
      <c r="F24" s="265"/>
      <c r="G24" s="41">
        <v>31</v>
      </c>
      <c r="H24" s="41">
        <v>3</v>
      </c>
      <c r="I24" s="41">
        <v>34</v>
      </c>
      <c r="J24" s="41">
        <v>1011</v>
      </c>
      <c r="K24" s="41">
        <v>19</v>
      </c>
      <c r="L24" s="41">
        <v>271</v>
      </c>
      <c r="M24" s="102"/>
    </row>
    <row r="25" spans="1:13" ht="22.5" customHeight="1">
      <c r="A25" s="270" t="s">
        <v>51</v>
      </c>
      <c r="B25" s="271"/>
      <c r="C25" s="266">
        <f t="shared" si="0"/>
        <v>1678</v>
      </c>
      <c r="D25" s="267"/>
      <c r="E25" s="264">
        <v>11</v>
      </c>
      <c r="F25" s="265"/>
      <c r="G25" s="41">
        <v>22</v>
      </c>
      <c r="H25" s="41">
        <v>1</v>
      </c>
      <c r="I25" s="41">
        <v>73</v>
      </c>
      <c r="J25" s="41">
        <v>1462</v>
      </c>
      <c r="K25" s="41">
        <v>40</v>
      </c>
      <c r="L25" s="41">
        <v>69</v>
      </c>
      <c r="M25" s="102"/>
    </row>
    <row r="26" spans="1:13" ht="22.5" customHeight="1">
      <c r="A26" s="270" t="s">
        <v>192</v>
      </c>
      <c r="B26" s="271"/>
      <c r="C26" s="266">
        <f t="shared" si="0"/>
        <v>1384</v>
      </c>
      <c r="D26" s="267"/>
      <c r="E26" s="264">
        <v>6</v>
      </c>
      <c r="F26" s="265"/>
      <c r="G26" s="41">
        <v>54</v>
      </c>
      <c r="H26" s="41">
        <v>7</v>
      </c>
      <c r="I26" s="41">
        <v>90</v>
      </c>
      <c r="J26" s="41">
        <v>1114</v>
      </c>
      <c r="K26" s="41">
        <v>79</v>
      </c>
      <c r="L26" s="41">
        <v>34</v>
      </c>
      <c r="M26" s="102"/>
    </row>
    <row r="27" spans="1:13" ht="22.5" customHeight="1">
      <c r="A27" s="270" t="s">
        <v>62</v>
      </c>
      <c r="B27" s="271"/>
      <c r="C27" s="266">
        <f t="shared" si="0"/>
        <v>2734</v>
      </c>
      <c r="D27" s="267"/>
      <c r="E27" s="264">
        <v>8</v>
      </c>
      <c r="F27" s="265"/>
      <c r="G27" s="41">
        <v>66</v>
      </c>
      <c r="H27" s="41">
        <v>3</v>
      </c>
      <c r="I27" s="41">
        <v>203</v>
      </c>
      <c r="J27" s="41">
        <v>2230</v>
      </c>
      <c r="K27" s="41">
        <v>175</v>
      </c>
      <c r="L27" s="41">
        <v>49</v>
      </c>
      <c r="M27" s="102"/>
    </row>
    <row r="28" spans="1:13" ht="22.5" customHeight="1">
      <c r="A28" s="270" t="s">
        <v>67</v>
      </c>
      <c r="B28" s="271"/>
      <c r="C28" s="266">
        <f t="shared" si="0"/>
        <v>4029</v>
      </c>
      <c r="D28" s="267"/>
      <c r="E28" s="264">
        <v>38</v>
      </c>
      <c r="F28" s="265"/>
      <c r="G28" s="40">
        <v>122</v>
      </c>
      <c r="H28" s="40">
        <v>8</v>
      </c>
      <c r="I28" s="40">
        <v>46</v>
      </c>
      <c r="J28" s="40">
        <v>3347</v>
      </c>
      <c r="K28" s="40">
        <v>415</v>
      </c>
      <c r="L28" s="40">
        <v>53</v>
      </c>
      <c r="M28" s="102"/>
    </row>
    <row r="29" spans="1:13" ht="22.5" customHeight="1">
      <c r="A29" s="268" t="s">
        <v>265</v>
      </c>
      <c r="B29" s="286"/>
      <c r="C29" s="266">
        <f t="shared" si="0"/>
        <v>4527</v>
      </c>
      <c r="D29" s="267"/>
      <c r="E29" s="264">
        <v>31</v>
      </c>
      <c r="F29" s="265"/>
      <c r="G29" s="40">
        <v>149</v>
      </c>
      <c r="H29" s="40">
        <v>5</v>
      </c>
      <c r="I29" s="40">
        <v>78</v>
      </c>
      <c r="J29" s="40">
        <v>3640</v>
      </c>
      <c r="K29" s="40">
        <v>520</v>
      </c>
      <c r="L29" s="40">
        <v>104</v>
      </c>
      <c r="M29" s="102"/>
    </row>
    <row r="30" spans="1:13" ht="22.5" customHeight="1">
      <c r="A30" s="268" t="s">
        <v>326</v>
      </c>
      <c r="B30" s="269"/>
      <c r="C30" s="266">
        <f t="shared" si="0"/>
        <v>4734</v>
      </c>
      <c r="D30" s="267"/>
      <c r="E30" s="264">
        <v>31</v>
      </c>
      <c r="F30" s="265"/>
      <c r="G30" s="40">
        <v>134</v>
      </c>
      <c r="H30" s="40">
        <v>14</v>
      </c>
      <c r="I30" s="40">
        <v>78</v>
      </c>
      <c r="J30" s="40">
        <v>3894</v>
      </c>
      <c r="K30" s="40">
        <v>511</v>
      </c>
      <c r="L30" s="40">
        <v>72</v>
      </c>
      <c r="M30" s="102"/>
    </row>
    <row r="31" spans="1:13" ht="22.5" customHeight="1">
      <c r="A31" s="268" t="s">
        <v>327</v>
      </c>
      <c r="B31" s="269"/>
      <c r="C31" s="266">
        <f t="shared" si="0"/>
        <v>4697</v>
      </c>
      <c r="D31" s="267"/>
      <c r="E31" s="264">
        <v>17</v>
      </c>
      <c r="F31" s="265"/>
      <c r="G31" s="40">
        <v>122</v>
      </c>
      <c r="H31" s="40">
        <v>12</v>
      </c>
      <c r="I31" s="40">
        <v>102</v>
      </c>
      <c r="J31" s="40">
        <v>3688</v>
      </c>
      <c r="K31" s="40">
        <v>551</v>
      </c>
      <c r="L31" s="40">
        <v>205</v>
      </c>
      <c r="M31" s="102"/>
    </row>
    <row r="32" spans="1:13" ht="22.5" customHeight="1">
      <c r="A32" s="268" t="s">
        <v>328</v>
      </c>
      <c r="B32" s="269"/>
      <c r="C32" s="266">
        <f t="shared" si="0"/>
        <v>4037</v>
      </c>
      <c r="D32" s="267"/>
      <c r="E32" s="264">
        <v>22</v>
      </c>
      <c r="F32" s="265"/>
      <c r="G32" s="40">
        <v>118</v>
      </c>
      <c r="H32" s="40">
        <v>10</v>
      </c>
      <c r="I32" s="40">
        <v>132</v>
      </c>
      <c r="J32" s="40">
        <v>3174</v>
      </c>
      <c r="K32" s="40">
        <v>487</v>
      </c>
      <c r="L32" s="40">
        <v>94</v>
      </c>
      <c r="M32" s="102"/>
    </row>
    <row r="33" spans="1:12" ht="22.5" customHeight="1">
      <c r="A33" s="268" t="s">
        <v>329</v>
      </c>
      <c r="B33" s="269"/>
      <c r="C33" s="266">
        <f t="shared" si="0"/>
        <v>4166</v>
      </c>
      <c r="D33" s="267"/>
      <c r="E33" s="264">
        <v>21</v>
      </c>
      <c r="F33" s="265"/>
      <c r="G33" s="40">
        <v>108</v>
      </c>
      <c r="H33" s="40">
        <v>13</v>
      </c>
      <c r="I33" s="40">
        <v>104</v>
      </c>
      <c r="J33" s="40">
        <v>3367</v>
      </c>
      <c r="K33" s="40">
        <v>479</v>
      </c>
      <c r="L33" s="40">
        <v>74</v>
      </c>
    </row>
    <row r="34" spans="1:12" s="81" customFormat="1" ht="17.25" customHeight="1">
      <c r="A34" s="46" t="s">
        <v>233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  <c r="L34" s="106" t="s">
        <v>216</v>
      </c>
    </row>
    <row r="35" ht="16.5" customHeight="1">
      <c r="A35" s="47" t="s">
        <v>234</v>
      </c>
    </row>
  </sheetData>
  <sheetProtection/>
  <mergeCells count="54">
    <mergeCell ref="A25:B25"/>
    <mergeCell ref="A26:B26"/>
    <mergeCell ref="E32:F32"/>
    <mergeCell ref="A33:B33"/>
    <mergeCell ref="C33:D33"/>
    <mergeCell ref="E33:F33"/>
    <mergeCell ref="A32:B32"/>
    <mergeCell ref="C32:D32"/>
    <mergeCell ref="A31:B31"/>
    <mergeCell ref="A29:B29"/>
    <mergeCell ref="G3:L3"/>
    <mergeCell ref="A24:B24"/>
    <mergeCell ref="A23:B23"/>
    <mergeCell ref="C23:D23"/>
    <mergeCell ref="D10:E10"/>
    <mergeCell ref="A20:L20"/>
    <mergeCell ref="A22:B22"/>
    <mergeCell ref="D5:E5"/>
    <mergeCell ref="D6:E6"/>
    <mergeCell ref="D7:E7"/>
    <mergeCell ref="E22:F22"/>
    <mergeCell ref="C22:D22"/>
    <mergeCell ref="D17:E17"/>
    <mergeCell ref="D12:E12"/>
    <mergeCell ref="D13:E13"/>
    <mergeCell ref="D14:E14"/>
    <mergeCell ref="D15:E15"/>
    <mergeCell ref="D16:E16"/>
    <mergeCell ref="A27:B27"/>
    <mergeCell ref="C29:D29"/>
    <mergeCell ref="C31:D31"/>
    <mergeCell ref="A3:C3"/>
    <mergeCell ref="D3:F3"/>
    <mergeCell ref="D11:E11"/>
    <mergeCell ref="D4:E4"/>
    <mergeCell ref="D8:E8"/>
    <mergeCell ref="D9:E9"/>
    <mergeCell ref="E31:F31"/>
    <mergeCell ref="A30:B30"/>
    <mergeCell ref="C30:D30"/>
    <mergeCell ref="E30:F30"/>
    <mergeCell ref="A28:B28"/>
    <mergeCell ref="C28:D28"/>
    <mergeCell ref="E28:F28"/>
    <mergeCell ref="E23:F23"/>
    <mergeCell ref="E25:F25"/>
    <mergeCell ref="E29:F29"/>
    <mergeCell ref="C27:D27"/>
    <mergeCell ref="E24:F24"/>
    <mergeCell ref="C24:D24"/>
    <mergeCell ref="C25:D25"/>
    <mergeCell ref="C26:D26"/>
    <mergeCell ref="E27:F27"/>
    <mergeCell ref="E26:F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8.00390625" style="71" bestFit="1" customWidth="1"/>
    <col min="2" max="15" width="5.125" style="71" customWidth="1"/>
    <col min="16" max="16384" width="9.00390625" style="71" customWidth="1"/>
  </cols>
  <sheetData>
    <row r="1" spans="1:15" s="61" customFormat="1" ht="24">
      <c r="A1" s="225" t="s">
        <v>210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1" s="61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s="61" customFormat="1" ht="27" customHeight="1">
      <c r="A3" s="62" t="s">
        <v>236</v>
      </c>
      <c r="B3" s="273" t="s">
        <v>220</v>
      </c>
      <c r="C3" s="274"/>
      <c r="D3" s="259">
        <v>14</v>
      </c>
      <c r="E3" s="259"/>
      <c r="F3" s="259">
        <v>15</v>
      </c>
      <c r="G3" s="259"/>
      <c r="H3" s="259">
        <v>16</v>
      </c>
      <c r="I3" s="273"/>
      <c r="J3" s="299" t="s">
        <v>237</v>
      </c>
      <c r="K3" s="300"/>
      <c r="L3" s="299" t="s">
        <v>238</v>
      </c>
      <c r="M3" s="300"/>
      <c r="N3" s="299" t="s">
        <v>239</v>
      </c>
      <c r="O3" s="272"/>
    </row>
    <row r="4" spans="1:15" s="61" customFormat="1" ht="18" customHeight="1">
      <c r="A4" s="63" t="s">
        <v>158</v>
      </c>
      <c r="B4" s="291">
        <v>903</v>
      </c>
      <c r="C4" s="292"/>
      <c r="D4" s="267">
        <v>961</v>
      </c>
      <c r="E4" s="267"/>
      <c r="F4" s="267">
        <v>951</v>
      </c>
      <c r="G4" s="267"/>
      <c r="H4" s="265">
        <v>975</v>
      </c>
      <c r="I4" s="265"/>
      <c r="J4" s="267">
        <v>938</v>
      </c>
      <c r="K4" s="267"/>
      <c r="L4" s="267">
        <v>148</v>
      </c>
      <c r="M4" s="267"/>
      <c r="N4" s="265">
        <v>524</v>
      </c>
      <c r="O4" s="265"/>
    </row>
    <row r="5" spans="1:15" s="61" customFormat="1" ht="18" customHeight="1">
      <c r="A5" s="65" t="s">
        <v>159</v>
      </c>
      <c r="B5" s="293">
        <v>12</v>
      </c>
      <c r="C5" s="294"/>
      <c r="D5" s="294">
        <v>8</v>
      </c>
      <c r="E5" s="294"/>
      <c r="F5" s="294">
        <v>10</v>
      </c>
      <c r="G5" s="294"/>
      <c r="H5" s="265">
        <v>9</v>
      </c>
      <c r="I5" s="265"/>
      <c r="J5" s="294">
        <v>6</v>
      </c>
      <c r="K5" s="294"/>
      <c r="L5" s="294" t="s">
        <v>240</v>
      </c>
      <c r="M5" s="294"/>
      <c r="N5" s="265">
        <v>2</v>
      </c>
      <c r="O5" s="265"/>
    </row>
    <row r="6" spans="1:15" s="61" customFormat="1" ht="18" customHeight="1">
      <c r="A6" s="66" t="s">
        <v>160</v>
      </c>
      <c r="B6" s="295">
        <v>1158</v>
      </c>
      <c r="C6" s="296"/>
      <c r="D6" s="297" t="s">
        <v>241</v>
      </c>
      <c r="E6" s="297"/>
      <c r="F6" s="297" t="s">
        <v>242</v>
      </c>
      <c r="G6" s="297"/>
      <c r="H6" s="297">
        <v>1316</v>
      </c>
      <c r="I6" s="297"/>
      <c r="J6" s="297">
        <v>1274</v>
      </c>
      <c r="K6" s="297"/>
      <c r="L6" s="297">
        <v>49</v>
      </c>
      <c r="M6" s="297"/>
      <c r="N6" s="297">
        <v>166</v>
      </c>
      <c r="O6" s="297"/>
    </row>
    <row r="7" spans="1:15" s="61" customFormat="1" ht="13.5">
      <c r="A7" s="68"/>
      <c r="B7" s="68"/>
      <c r="C7" s="68"/>
      <c r="D7" s="68"/>
      <c r="E7" s="69"/>
      <c r="F7" s="69"/>
      <c r="G7" s="69"/>
      <c r="H7" s="69"/>
      <c r="I7" s="69"/>
      <c r="J7" s="69"/>
      <c r="K7" s="69"/>
      <c r="L7" s="69"/>
      <c r="M7" s="298" t="s">
        <v>213</v>
      </c>
      <c r="N7" s="298"/>
      <c r="O7" s="298"/>
    </row>
    <row r="8" ht="17.25" customHeight="1"/>
    <row r="9" spans="1:15" ht="24">
      <c r="A9" s="225" t="s">
        <v>243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ht="6" customHeight="1">
      <c r="B10" s="22"/>
    </row>
    <row r="11" spans="1:15" s="73" customFormat="1" ht="28.5" customHeight="1">
      <c r="A11" s="72" t="s">
        <v>194</v>
      </c>
      <c r="B11" s="288" t="s">
        <v>220</v>
      </c>
      <c r="C11" s="289"/>
      <c r="D11" s="287">
        <v>14</v>
      </c>
      <c r="E11" s="287"/>
      <c r="F11" s="287">
        <v>15</v>
      </c>
      <c r="G11" s="287"/>
      <c r="H11" s="301">
        <v>16</v>
      </c>
      <c r="I11" s="302"/>
      <c r="J11" s="299" t="s">
        <v>237</v>
      </c>
      <c r="K11" s="300"/>
      <c r="L11" s="299" t="s">
        <v>238</v>
      </c>
      <c r="M11" s="300"/>
      <c r="N11" s="299" t="s">
        <v>239</v>
      </c>
      <c r="O11" s="272"/>
    </row>
    <row r="12" spans="1:15" s="73" customFormat="1" ht="15.75" customHeight="1">
      <c r="A12" s="48" t="s">
        <v>88</v>
      </c>
      <c r="B12" s="290">
        <v>12</v>
      </c>
      <c r="C12" s="290"/>
      <c r="D12" s="290">
        <v>8</v>
      </c>
      <c r="E12" s="290"/>
      <c r="F12" s="290">
        <v>10</v>
      </c>
      <c r="G12" s="290"/>
      <c r="H12" s="303">
        <v>9</v>
      </c>
      <c r="I12" s="303"/>
      <c r="J12" s="290">
        <v>6</v>
      </c>
      <c r="K12" s="290"/>
      <c r="L12" s="290" t="s">
        <v>240</v>
      </c>
      <c r="M12" s="290"/>
      <c r="N12" s="305">
        <v>2</v>
      </c>
      <c r="O12" s="305"/>
    </row>
    <row r="13" spans="1:15" s="73" customFormat="1" ht="15.75" customHeight="1">
      <c r="A13" s="74" t="s">
        <v>244</v>
      </c>
      <c r="B13" s="236">
        <v>2</v>
      </c>
      <c r="C13" s="236"/>
      <c r="D13" s="236">
        <v>2</v>
      </c>
      <c r="E13" s="236"/>
      <c r="F13" s="236" t="s">
        <v>240</v>
      </c>
      <c r="G13" s="236"/>
      <c r="H13" s="304">
        <v>2</v>
      </c>
      <c r="I13" s="304"/>
      <c r="J13" s="236" t="s">
        <v>240</v>
      </c>
      <c r="K13" s="236"/>
      <c r="L13" s="236" t="s">
        <v>240</v>
      </c>
      <c r="M13" s="236"/>
      <c r="N13" s="304" t="s">
        <v>240</v>
      </c>
      <c r="O13" s="304"/>
    </row>
    <row r="14" spans="1:15" s="73" customFormat="1" ht="15.75" customHeight="1">
      <c r="A14" s="74" t="s">
        <v>245</v>
      </c>
      <c r="B14" s="236" t="s">
        <v>246</v>
      </c>
      <c r="C14" s="236"/>
      <c r="D14" s="236">
        <v>2</v>
      </c>
      <c r="E14" s="236"/>
      <c r="F14" s="236">
        <v>1</v>
      </c>
      <c r="G14" s="236"/>
      <c r="H14" s="304">
        <v>1</v>
      </c>
      <c r="I14" s="304"/>
      <c r="J14" s="236" t="s">
        <v>240</v>
      </c>
      <c r="K14" s="236"/>
      <c r="L14" s="236" t="s">
        <v>240</v>
      </c>
      <c r="M14" s="236"/>
      <c r="N14" s="304">
        <v>1</v>
      </c>
      <c r="O14" s="304"/>
    </row>
    <row r="15" spans="1:15" s="73" customFormat="1" ht="15.75" customHeight="1">
      <c r="A15" s="74" t="s">
        <v>247</v>
      </c>
      <c r="B15" s="236" t="s">
        <v>246</v>
      </c>
      <c r="C15" s="236"/>
      <c r="D15" s="236" t="s">
        <v>246</v>
      </c>
      <c r="E15" s="236"/>
      <c r="F15" s="236">
        <v>1</v>
      </c>
      <c r="G15" s="236"/>
      <c r="H15" s="304">
        <v>1</v>
      </c>
      <c r="I15" s="304"/>
      <c r="J15" s="236" t="s">
        <v>240</v>
      </c>
      <c r="K15" s="236"/>
      <c r="L15" s="236" t="s">
        <v>240</v>
      </c>
      <c r="M15" s="236"/>
      <c r="N15" s="304" t="s">
        <v>240</v>
      </c>
      <c r="O15" s="304"/>
    </row>
    <row r="16" spans="1:15" s="73" customFormat="1" ht="15.75" customHeight="1">
      <c r="A16" s="74" t="s">
        <v>248</v>
      </c>
      <c r="B16" s="236">
        <v>3</v>
      </c>
      <c r="C16" s="236"/>
      <c r="D16" s="236">
        <v>1</v>
      </c>
      <c r="E16" s="236"/>
      <c r="F16" s="236">
        <v>1</v>
      </c>
      <c r="G16" s="236"/>
      <c r="H16" s="236" t="s">
        <v>240</v>
      </c>
      <c r="I16" s="236"/>
      <c r="J16" s="236" t="s">
        <v>240</v>
      </c>
      <c r="K16" s="236"/>
      <c r="L16" s="236" t="s">
        <v>240</v>
      </c>
      <c r="M16" s="236"/>
      <c r="N16" s="304" t="s">
        <v>240</v>
      </c>
      <c r="O16" s="304"/>
    </row>
    <row r="17" spans="1:15" s="73" customFormat="1" ht="15.75" customHeight="1">
      <c r="A17" s="74" t="s">
        <v>249</v>
      </c>
      <c r="B17" s="236" t="s">
        <v>246</v>
      </c>
      <c r="C17" s="236"/>
      <c r="D17" s="236" t="s">
        <v>246</v>
      </c>
      <c r="E17" s="236"/>
      <c r="F17" s="236">
        <v>1</v>
      </c>
      <c r="G17" s="236"/>
      <c r="H17" s="236" t="s">
        <v>240</v>
      </c>
      <c r="I17" s="236"/>
      <c r="J17" s="236" t="s">
        <v>240</v>
      </c>
      <c r="K17" s="236"/>
      <c r="L17" s="236" t="s">
        <v>240</v>
      </c>
      <c r="M17" s="236"/>
      <c r="N17" s="304" t="s">
        <v>240</v>
      </c>
      <c r="O17" s="304"/>
    </row>
    <row r="18" spans="1:15" s="73" customFormat="1" ht="15.75" customHeight="1">
      <c r="A18" s="74" t="s">
        <v>250</v>
      </c>
      <c r="B18" s="236">
        <v>2</v>
      </c>
      <c r="C18" s="236"/>
      <c r="D18" s="236">
        <v>1</v>
      </c>
      <c r="E18" s="236"/>
      <c r="F18" s="236" t="s">
        <v>240</v>
      </c>
      <c r="G18" s="236"/>
      <c r="H18" s="236" t="s">
        <v>240</v>
      </c>
      <c r="I18" s="236"/>
      <c r="J18" s="236" t="s">
        <v>240</v>
      </c>
      <c r="K18" s="236"/>
      <c r="L18" s="236" t="s">
        <v>240</v>
      </c>
      <c r="M18" s="236"/>
      <c r="N18" s="304" t="s">
        <v>240</v>
      </c>
      <c r="O18" s="304"/>
    </row>
    <row r="19" spans="1:15" s="73" customFormat="1" ht="15.75" customHeight="1">
      <c r="A19" s="74" t="s">
        <v>251</v>
      </c>
      <c r="B19" s="236">
        <v>1</v>
      </c>
      <c r="C19" s="236"/>
      <c r="D19" s="236" t="s">
        <v>246</v>
      </c>
      <c r="E19" s="236"/>
      <c r="F19" s="236" t="s">
        <v>240</v>
      </c>
      <c r="G19" s="236"/>
      <c r="H19" s="236" t="s">
        <v>240</v>
      </c>
      <c r="I19" s="236"/>
      <c r="J19" s="236" t="s">
        <v>240</v>
      </c>
      <c r="K19" s="236"/>
      <c r="L19" s="236" t="s">
        <v>240</v>
      </c>
      <c r="M19" s="236"/>
      <c r="N19" s="304" t="s">
        <v>240</v>
      </c>
      <c r="O19" s="304"/>
    </row>
    <row r="20" spans="1:15" s="73" customFormat="1" ht="15.75" customHeight="1">
      <c r="A20" s="74" t="s">
        <v>252</v>
      </c>
      <c r="B20" s="236">
        <v>2</v>
      </c>
      <c r="C20" s="236"/>
      <c r="D20" s="236" t="s">
        <v>246</v>
      </c>
      <c r="E20" s="236"/>
      <c r="F20" s="236">
        <v>2</v>
      </c>
      <c r="G20" s="236"/>
      <c r="H20" s="304">
        <v>2</v>
      </c>
      <c r="I20" s="304"/>
      <c r="J20" s="236" t="s">
        <v>240</v>
      </c>
      <c r="K20" s="236"/>
      <c r="L20" s="236" t="s">
        <v>240</v>
      </c>
      <c r="M20" s="236"/>
      <c r="N20" s="304">
        <v>1</v>
      </c>
      <c r="O20" s="304"/>
    </row>
    <row r="21" spans="1:15" s="73" customFormat="1" ht="15.75" customHeight="1">
      <c r="A21" s="76" t="s">
        <v>253</v>
      </c>
      <c r="B21" s="234">
        <v>2</v>
      </c>
      <c r="C21" s="234"/>
      <c r="D21" s="234">
        <v>2</v>
      </c>
      <c r="E21" s="234"/>
      <c r="F21" s="234">
        <v>4</v>
      </c>
      <c r="G21" s="234"/>
      <c r="H21" s="306">
        <v>3</v>
      </c>
      <c r="I21" s="306"/>
      <c r="J21" s="234">
        <v>6</v>
      </c>
      <c r="K21" s="234"/>
      <c r="L21" s="234" t="s">
        <v>240</v>
      </c>
      <c r="M21" s="234"/>
      <c r="N21" s="306" t="s">
        <v>240</v>
      </c>
      <c r="O21" s="306"/>
    </row>
    <row r="22" spans="1:15" s="73" customFormat="1" ht="13.5">
      <c r="A22" s="78"/>
      <c r="B22" s="78"/>
      <c r="C22" s="78"/>
      <c r="D22" s="79"/>
      <c r="E22" s="79"/>
      <c r="F22" s="79"/>
      <c r="G22" s="79"/>
      <c r="H22" s="79"/>
      <c r="I22" s="79"/>
      <c r="J22" s="79"/>
      <c r="K22" s="69"/>
      <c r="L22" s="69"/>
      <c r="M22" s="309" t="s">
        <v>213</v>
      </c>
      <c r="N22" s="309"/>
      <c r="O22" s="309"/>
    </row>
    <row r="23" spans="1:9" ht="19.5" customHeight="1">
      <c r="A23" s="80"/>
      <c r="B23" s="80"/>
      <c r="C23" s="80"/>
      <c r="D23" s="80"/>
      <c r="E23" s="80"/>
      <c r="F23" s="80"/>
      <c r="G23" s="80"/>
      <c r="H23" s="80"/>
      <c r="I23" s="80"/>
    </row>
    <row r="24" spans="1:15" s="81" customFormat="1" ht="24">
      <c r="A24" s="225" t="s">
        <v>254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71"/>
      <c r="N24" s="271"/>
      <c r="O24" s="271"/>
    </row>
    <row r="25" s="61" customFormat="1" ht="6" customHeight="1"/>
    <row r="26" spans="1:15" s="81" customFormat="1" ht="15" customHeight="1">
      <c r="A26" s="307" t="s">
        <v>255</v>
      </c>
      <c r="B26" s="259" t="s">
        <v>161</v>
      </c>
      <c r="C26" s="259"/>
      <c r="D26" s="259"/>
      <c r="E26" s="259"/>
      <c r="F26" s="259"/>
      <c r="G26" s="259"/>
      <c r="H26" s="259"/>
      <c r="I26" s="259" t="s">
        <v>162</v>
      </c>
      <c r="J26" s="259"/>
      <c r="K26" s="259"/>
      <c r="L26" s="259"/>
      <c r="M26" s="259"/>
      <c r="N26" s="259"/>
      <c r="O26" s="273"/>
    </row>
    <row r="27" spans="1:15" s="61" customFormat="1" ht="22.5" customHeight="1">
      <c r="A27" s="308"/>
      <c r="B27" s="82">
        <v>13</v>
      </c>
      <c r="C27" s="82">
        <v>14</v>
      </c>
      <c r="D27" s="83">
        <v>15</v>
      </c>
      <c r="E27" s="83">
        <v>16</v>
      </c>
      <c r="F27" s="84" t="s">
        <v>256</v>
      </c>
      <c r="G27" s="85" t="s">
        <v>257</v>
      </c>
      <c r="H27" s="85" t="s">
        <v>258</v>
      </c>
      <c r="I27" s="82">
        <v>13</v>
      </c>
      <c r="J27" s="82">
        <v>14</v>
      </c>
      <c r="K27" s="82">
        <v>15</v>
      </c>
      <c r="L27" s="86">
        <v>16</v>
      </c>
      <c r="M27" s="84" t="s">
        <v>256</v>
      </c>
      <c r="N27" s="84" t="s">
        <v>257</v>
      </c>
      <c r="O27" s="87" t="s">
        <v>258</v>
      </c>
    </row>
    <row r="28" spans="1:15" s="61" customFormat="1" ht="15.75" customHeight="1">
      <c r="A28" s="49" t="s">
        <v>88</v>
      </c>
      <c r="B28" s="45">
        <v>12</v>
      </c>
      <c r="C28" s="45">
        <v>8</v>
      </c>
      <c r="D28" s="44">
        <v>10</v>
      </c>
      <c r="E28" s="44">
        <v>9</v>
      </c>
      <c r="F28" s="45">
        <v>6</v>
      </c>
      <c r="G28" s="44" t="s">
        <v>259</v>
      </c>
      <c r="H28" s="44">
        <v>2</v>
      </c>
      <c r="I28" s="55">
        <v>12</v>
      </c>
      <c r="J28" s="44">
        <v>8</v>
      </c>
      <c r="K28" s="44">
        <v>10</v>
      </c>
      <c r="L28" s="45">
        <v>9</v>
      </c>
      <c r="M28" s="45">
        <v>6</v>
      </c>
      <c r="N28" s="44" t="s">
        <v>259</v>
      </c>
      <c r="O28" s="44">
        <v>2</v>
      </c>
    </row>
    <row r="29" spans="1:15" s="61" customFormat="1" ht="15.75" customHeight="1">
      <c r="A29" s="50" t="s">
        <v>163</v>
      </c>
      <c r="B29" s="88" t="s">
        <v>99</v>
      </c>
      <c r="C29" s="88" t="s">
        <v>99</v>
      </c>
      <c r="D29" s="88">
        <v>1</v>
      </c>
      <c r="E29" s="88" t="s">
        <v>259</v>
      </c>
      <c r="F29" s="88" t="s">
        <v>259</v>
      </c>
      <c r="G29" s="88" t="s">
        <v>259</v>
      </c>
      <c r="H29" s="88" t="s">
        <v>240</v>
      </c>
      <c r="I29" s="89" t="s">
        <v>99</v>
      </c>
      <c r="J29" s="88" t="s">
        <v>259</v>
      </c>
      <c r="K29" s="88">
        <v>1</v>
      </c>
      <c r="L29" s="88" t="s">
        <v>259</v>
      </c>
      <c r="M29" s="88" t="s">
        <v>259</v>
      </c>
      <c r="N29" s="88" t="s">
        <v>259</v>
      </c>
      <c r="O29" s="88" t="s">
        <v>259</v>
      </c>
    </row>
    <row r="30" spans="1:15" s="61" customFormat="1" ht="15.75" customHeight="1">
      <c r="A30" s="50" t="s">
        <v>164</v>
      </c>
      <c r="B30" s="88" t="s">
        <v>99</v>
      </c>
      <c r="C30" s="88" t="s">
        <v>99</v>
      </c>
      <c r="D30" s="88" t="s">
        <v>259</v>
      </c>
      <c r="E30" s="88" t="s">
        <v>259</v>
      </c>
      <c r="F30" s="88" t="s">
        <v>259</v>
      </c>
      <c r="G30" s="88" t="s">
        <v>259</v>
      </c>
      <c r="H30" s="88" t="s">
        <v>240</v>
      </c>
      <c r="I30" s="89" t="s">
        <v>99</v>
      </c>
      <c r="J30" s="88" t="s">
        <v>259</v>
      </c>
      <c r="K30" s="88" t="s">
        <v>240</v>
      </c>
      <c r="L30" s="88" t="s">
        <v>259</v>
      </c>
      <c r="M30" s="88" t="s">
        <v>259</v>
      </c>
      <c r="N30" s="88" t="s">
        <v>259</v>
      </c>
      <c r="O30" s="88" t="s">
        <v>259</v>
      </c>
    </row>
    <row r="31" spans="1:15" s="61" customFormat="1" ht="15.75" customHeight="1">
      <c r="A31" s="50" t="s">
        <v>165</v>
      </c>
      <c r="B31" s="88" t="s">
        <v>99</v>
      </c>
      <c r="C31" s="90">
        <v>1</v>
      </c>
      <c r="D31" s="88">
        <v>2</v>
      </c>
      <c r="E31" s="88" t="s">
        <v>259</v>
      </c>
      <c r="F31" s="88" t="s">
        <v>259</v>
      </c>
      <c r="G31" s="88" t="s">
        <v>259</v>
      </c>
      <c r="H31" s="88" t="s">
        <v>240</v>
      </c>
      <c r="I31" s="89" t="s">
        <v>99</v>
      </c>
      <c r="J31" s="88">
        <v>1</v>
      </c>
      <c r="K31" s="88">
        <v>2</v>
      </c>
      <c r="L31" s="88" t="s">
        <v>259</v>
      </c>
      <c r="M31" s="88" t="s">
        <v>259</v>
      </c>
      <c r="N31" s="88" t="s">
        <v>259</v>
      </c>
      <c r="O31" s="88" t="s">
        <v>259</v>
      </c>
    </row>
    <row r="32" spans="1:15" s="61" customFormat="1" ht="15.75" customHeight="1">
      <c r="A32" s="50" t="s">
        <v>166</v>
      </c>
      <c r="B32" s="88" t="s">
        <v>99</v>
      </c>
      <c r="C32" s="88" t="s">
        <v>99</v>
      </c>
      <c r="D32" s="88" t="s">
        <v>259</v>
      </c>
      <c r="E32" s="88" t="s">
        <v>259</v>
      </c>
      <c r="F32" s="88" t="s">
        <v>259</v>
      </c>
      <c r="G32" s="88" t="s">
        <v>259</v>
      </c>
      <c r="H32" s="88" t="s">
        <v>240</v>
      </c>
      <c r="I32" s="89" t="s">
        <v>99</v>
      </c>
      <c r="J32" s="88" t="s">
        <v>259</v>
      </c>
      <c r="K32" s="88" t="s">
        <v>240</v>
      </c>
      <c r="L32" s="88" t="s">
        <v>259</v>
      </c>
      <c r="M32" s="88" t="s">
        <v>259</v>
      </c>
      <c r="N32" s="88" t="s">
        <v>259</v>
      </c>
      <c r="O32" s="88" t="s">
        <v>259</v>
      </c>
    </row>
    <row r="33" spans="1:15" s="61" customFormat="1" ht="15.75" customHeight="1">
      <c r="A33" s="50" t="s">
        <v>167</v>
      </c>
      <c r="B33" s="88" t="s">
        <v>99</v>
      </c>
      <c r="C33" s="88" t="s">
        <v>99</v>
      </c>
      <c r="D33" s="88" t="s">
        <v>259</v>
      </c>
      <c r="E33" s="88" t="s">
        <v>259</v>
      </c>
      <c r="F33" s="88" t="s">
        <v>259</v>
      </c>
      <c r="G33" s="88" t="s">
        <v>259</v>
      </c>
      <c r="H33" s="88" t="s">
        <v>240</v>
      </c>
      <c r="I33" s="89" t="s">
        <v>99</v>
      </c>
      <c r="J33" s="88" t="s">
        <v>259</v>
      </c>
      <c r="K33" s="88" t="s">
        <v>240</v>
      </c>
      <c r="L33" s="88" t="s">
        <v>259</v>
      </c>
      <c r="M33" s="88" t="s">
        <v>259</v>
      </c>
      <c r="N33" s="88" t="s">
        <v>259</v>
      </c>
      <c r="O33" s="88" t="s">
        <v>259</v>
      </c>
    </row>
    <row r="34" spans="1:15" s="61" customFormat="1" ht="15.75" customHeight="1">
      <c r="A34" s="50" t="s">
        <v>168</v>
      </c>
      <c r="B34" s="88" t="s">
        <v>99</v>
      </c>
      <c r="C34" s="90">
        <v>1</v>
      </c>
      <c r="D34" s="88" t="s">
        <v>259</v>
      </c>
      <c r="E34" s="88" t="s">
        <v>259</v>
      </c>
      <c r="F34" s="88" t="s">
        <v>259</v>
      </c>
      <c r="G34" s="88" t="s">
        <v>259</v>
      </c>
      <c r="H34" s="88" t="s">
        <v>240</v>
      </c>
      <c r="I34" s="89" t="s">
        <v>99</v>
      </c>
      <c r="J34" s="88">
        <v>1</v>
      </c>
      <c r="K34" s="88" t="s">
        <v>240</v>
      </c>
      <c r="L34" s="88" t="s">
        <v>259</v>
      </c>
      <c r="M34" s="88" t="s">
        <v>259</v>
      </c>
      <c r="N34" s="88" t="s">
        <v>259</v>
      </c>
      <c r="O34" s="88" t="s">
        <v>259</v>
      </c>
    </row>
    <row r="35" spans="1:15" s="61" customFormat="1" ht="15.75" customHeight="1">
      <c r="A35" s="50" t="s">
        <v>169</v>
      </c>
      <c r="B35" s="88" t="s">
        <v>99</v>
      </c>
      <c r="C35" s="88" t="s">
        <v>99</v>
      </c>
      <c r="D35" s="88">
        <v>1</v>
      </c>
      <c r="E35" s="88" t="s">
        <v>259</v>
      </c>
      <c r="F35" s="88" t="s">
        <v>259</v>
      </c>
      <c r="G35" s="88" t="s">
        <v>259</v>
      </c>
      <c r="H35" s="88" t="s">
        <v>240</v>
      </c>
      <c r="I35" s="89" t="s">
        <v>99</v>
      </c>
      <c r="J35" s="88" t="s">
        <v>259</v>
      </c>
      <c r="K35" s="88">
        <v>1</v>
      </c>
      <c r="L35" s="88" t="s">
        <v>259</v>
      </c>
      <c r="M35" s="88" t="s">
        <v>259</v>
      </c>
      <c r="N35" s="88" t="s">
        <v>259</v>
      </c>
      <c r="O35" s="88" t="s">
        <v>259</v>
      </c>
    </row>
    <row r="36" spans="1:15" s="61" customFormat="1" ht="15.75" customHeight="1">
      <c r="A36" s="50" t="s">
        <v>170</v>
      </c>
      <c r="B36" s="88" t="s">
        <v>99</v>
      </c>
      <c r="C36" s="88" t="s">
        <v>99</v>
      </c>
      <c r="D36" s="88" t="s">
        <v>259</v>
      </c>
      <c r="E36" s="88" t="s">
        <v>259</v>
      </c>
      <c r="F36" s="88">
        <v>1</v>
      </c>
      <c r="G36" s="88" t="s">
        <v>259</v>
      </c>
      <c r="H36" s="88" t="s">
        <v>240</v>
      </c>
      <c r="I36" s="89" t="s">
        <v>99</v>
      </c>
      <c r="J36" s="88" t="s">
        <v>259</v>
      </c>
      <c r="K36" s="88" t="s">
        <v>240</v>
      </c>
      <c r="L36" s="88" t="s">
        <v>259</v>
      </c>
      <c r="M36" s="88">
        <v>1</v>
      </c>
      <c r="N36" s="88" t="s">
        <v>259</v>
      </c>
      <c r="O36" s="88" t="s">
        <v>259</v>
      </c>
    </row>
    <row r="37" spans="1:15" s="61" customFormat="1" ht="15.75" customHeight="1">
      <c r="A37" s="50" t="s">
        <v>171</v>
      </c>
      <c r="B37" s="88" t="s">
        <v>99</v>
      </c>
      <c r="C37" s="88" t="s">
        <v>99</v>
      </c>
      <c r="D37" s="88" t="s">
        <v>259</v>
      </c>
      <c r="E37" s="88" t="s">
        <v>259</v>
      </c>
      <c r="F37" s="88">
        <v>1</v>
      </c>
      <c r="G37" s="88" t="s">
        <v>259</v>
      </c>
      <c r="H37" s="88" t="s">
        <v>240</v>
      </c>
      <c r="I37" s="89" t="s">
        <v>99</v>
      </c>
      <c r="J37" s="88" t="s">
        <v>259</v>
      </c>
      <c r="K37" s="88" t="s">
        <v>240</v>
      </c>
      <c r="L37" s="88" t="s">
        <v>259</v>
      </c>
      <c r="M37" s="88">
        <v>1</v>
      </c>
      <c r="N37" s="88" t="s">
        <v>259</v>
      </c>
      <c r="O37" s="88" t="s">
        <v>259</v>
      </c>
    </row>
    <row r="38" spans="1:15" s="61" customFormat="1" ht="15.75" customHeight="1">
      <c r="A38" s="50" t="s">
        <v>172</v>
      </c>
      <c r="B38" s="88" t="s">
        <v>99</v>
      </c>
      <c r="C38" s="88" t="s">
        <v>99</v>
      </c>
      <c r="D38" s="88" t="s">
        <v>259</v>
      </c>
      <c r="E38" s="88" t="s">
        <v>259</v>
      </c>
      <c r="F38" s="88" t="s">
        <v>259</v>
      </c>
      <c r="G38" s="88" t="s">
        <v>259</v>
      </c>
      <c r="H38" s="88" t="s">
        <v>240</v>
      </c>
      <c r="I38" s="89" t="s">
        <v>99</v>
      </c>
      <c r="J38" s="88" t="s">
        <v>259</v>
      </c>
      <c r="K38" s="88" t="s">
        <v>240</v>
      </c>
      <c r="L38" s="88" t="s">
        <v>259</v>
      </c>
      <c r="M38" s="88" t="s">
        <v>259</v>
      </c>
      <c r="N38" s="88" t="s">
        <v>259</v>
      </c>
      <c r="O38" s="88" t="s">
        <v>259</v>
      </c>
    </row>
    <row r="39" spans="1:15" s="61" customFormat="1" ht="15.75" customHeight="1">
      <c r="A39" s="50" t="s">
        <v>173</v>
      </c>
      <c r="B39" s="88" t="s">
        <v>99</v>
      </c>
      <c r="C39" s="88" t="s">
        <v>99</v>
      </c>
      <c r="D39" s="88" t="s">
        <v>259</v>
      </c>
      <c r="E39" s="88" t="s">
        <v>259</v>
      </c>
      <c r="F39" s="88" t="s">
        <v>259</v>
      </c>
      <c r="G39" s="88" t="s">
        <v>259</v>
      </c>
      <c r="H39" s="88" t="s">
        <v>240</v>
      </c>
      <c r="I39" s="89" t="s">
        <v>99</v>
      </c>
      <c r="J39" s="88" t="s">
        <v>259</v>
      </c>
      <c r="K39" s="88" t="s">
        <v>240</v>
      </c>
      <c r="L39" s="88" t="s">
        <v>259</v>
      </c>
      <c r="M39" s="88" t="s">
        <v>259</v>
      </c>
      <c r="N39" s="88" t="s">
        <v>259</v>
      </c>
      <c r="O39" s="88" t="s">
        <v>259</v>
      </c>
    </row>
    <row r="40" spans="1:15" s="61" customFormat="1" ht="15.75" customHeight="1">
      <c r="A40" s="50" t="s">
        <v>174</v>
      </c>
      <c r="B40" s="90">
        <v>2</v>
      </c>
      <c r="C40" s="88" t="s">
        <v>99</v>
      </c>
      <c r="D40" s="88">
        <v>1</v>
      </c>
      <c r="E40" s="88" t="s">
        <v>259</v>
      </c>
      <c r="F40" s="88">
        <v>1</v>
      </c>
      <c r="G40" s="88" t="s">
        <v>259</v>
      </c>
      <c r="H40" s="88">
        <v>1</v>
      </c>
      <c r="I40" s="91">
        <v>2</v>
      </c>
      <c r="J40" s="88" t="s">
        <v>259</v>
      </c>
      <c r="K40" s="88">
        <v>1</v>
      </c>
      <c r="L40" s="88" t="s">
        <v>259</v>
      </c>
      <c r="M40" s="88">
        <v>1</v>
      </c>
      <c r="N40" s="88" t="s">
        <v>259</v>
      </c>
      <c r="O40" s="88">
        <v>1</v>
      </c>
    </row>
    <row r="41" spans="1:15" s="61" customFormat="1" ht="15.75" customHeight="1">
      <c r="A41" s="50" t="s">
        <v>175</v>
      </c>
      <c r="B41" s="92">
        <v>5</v>
      </c>
      <c r="C41" s="92">
        <v>1</v>
      </c>
      <c r="D41" s="88" t="s">
        <v>259</v>
      </c>
      <c r="E41" s="88" t="s">
        <v>259</v>
      </c>
      <c r="F41" s="92">
        <v>1</v>
      </c>
      <c r="G41" s="88" t="s">
        <v>259</v>
      </c>
      <c r="H41" s="88">
        <v>1</v>
      </c>
      <c r="I41" s="91">
        <v>5</v>
      </c>
      <c r="J41" s="92">
        <v>1</v>
      </c>
      <c r="K41" s="92" t="s">
        <v>240</v>
      </c>
      <c r="L41" s="88" t="s">
        <v>259</v>
      </c>
      <c r="M41" s="92">
        <v>1</v>
      </c>
      <c r="N41" s="88" t="s">
        <v>259</v>
      </c>
      <c r="O41" s="88">
        <v>1</v>
      </c>
    </row>
    <row r="42" spans="1:15" s="61" customFormat="1" ht="15.75" customHeight="1">
      <c r="A42" s="50" t="s">
        <v>176</v>
      </c>
      <c r="B42" s="92">
        <v>2</v>
      </c>
      <c r="C42" s="92">
        <v>3</v>
      </c>
      <c r="D42" s="88">
        <v>2</v>
      </c>
      <c r="E42" s="88">
        <v>1</v>
      </c>
      <c r="F42" s="92" t="s">
        <v>259</v>
      </c>
      <c r="G42" s="88" t="s">
        <v>259</v>
      </c>
      <c r="H42" s="88" t="s">
        <v>240</v>
      </c>
      <c r="I42" s="89">
        <v>2</v>
      </c>
      <c r="J42" s="88">
        <v>3</v>
      </c>
      <c r="K42" s="88">
        <v>2</v>
      </c>
      <c r="L42" s="90">
        <v>1</v>
      </c>
      <c r="M42" s="92" t="s">
        <v>259</v>
      </c>
      <c r="N42" s="88" t="s">
        <v>259</v>
      </c>
      <c r="O42" s="88" t="s">
        <v>259</v>
      </c>
    </row>
    <row r="43" spans="1:15" s="61" customFormat="1" ht="15.75" customHeight="1">
      <c r="A43" s="50" t="s">
        <v>177</v>
      </c>
      <c r="B43" s="88" t="s">
        <v>99</v>
      </c>
      <c r="C43" s="88" t="s">
        <v>99</v>
      </c>
      <c r="D43" s="88">
        <v>1</v>
      </c>
      <c r="E43" s="88" t="s">
        <v>99</v>
      </c>
      <c r="F43" s="88">
        <v>1</v>
      </c>
      <c r="G43" s="88" t="s">
        <v>259</v>
      </c>
      <c r="H43" s="88" t="s">
        <v>240</v>
      </c>
      <c r="I43" s="89" t="s">
        <v>99</v>
      </c>
      <c r="J43" s="88" t="s">
        <v>259</v>
      </c>
      <c r="K43" s="88">
        <v>1</v>
      </c>
      <c r="L43" s="88" t="s">
        <v>240</v>
      </c>
      <c r="M43" s="88">
        <v>1</v>
      </c>
      <c r="N43" s="88" t="s">
        <v>259</v>
      </c>
      <c r="O43" s="88" t="s">
        <v>259</v>
      </c>
    </row>
    <row r="44" spans="1:15" s="61" customFormat="1" ht="15.75" customHeight="1">
      <c r="A44" s="50" t="s">
        <v>178</v>
      </c>
      <c r="B44" s="88" t="s">
        <v>99</v>
      </c>
      <c r="C44" s="90">
        <v>1</v>
      </c>
      <c r="D44" s="88">
        <v>1</v>
      </c>
      <c r="E44" s="88" t="s">
        <v>99</v>
      </c>
      <c r="F44" s="88" t="s">
        <v>99</v>
      </c>
      <c r="G44" s="88" t="s">
        <v>259</v>
      </c>
      <c r="H44" s="88" t="s">
        <v>240</v>
      </c>
      <c r="I44" s="89" t="s">
        <v>99</v>
      </c>
      <c r="J44" s="88">
        <v>1</v>
      </c>
      <c r="K44" s="88">
        <v>1</v>
      </c>
      <c r="L44" s="88" t="s">
        <v>240</v>
      </c>
      <c r="M44" s="90" t="s">
        <v>259</v>
      </c>
      <c r="N44" s="88" t="s">
        <v>259</v>
      </c>
      <c r="O44" s="88" t="s">
        <v>259</v>
      </c>
    </row>
    <row r="45" spans="1:15" s="61" customFormat="1" ht="15.75" customHeight="1">
      <c r="A45" s="50" t="s">
        <v>179</v>
      </c>
      <c r="B45" s="88" t="s">
        <v>99</v>
      </c>
      <c r="C45" s="88" t="s">
        <v>99</v>
      </c>
      <c r="D45" s="88" t="s">
        <v>259</v>
      </c>
      <c r="E45" s="88" t="s">
        <v>259</v>
      </c>
      <c r="F45" s="88" t="s">
        <v>259</v>
      </c>
      <c r="G45" s="88" t="s">
        <v>259</v>
      </c>
      <c r="H45" s="88" t="s">
        <v>240</v>
      </c>
      <c r="I45" s="89" t="s">
        <v>99</v>
      </c>
      <c r="J45" s="88" t="s">
        <v>259</v>
      </c>
      <c r="K45" s="88" t="s">
        <v>240</v>
      </c>
      <c r="L45" s="88" t="s">
        <v>240</v>
      </c>
      <c r="M45" s="90" t="s">
        <v>259</v>
      </c>
      <c r="N45" s="88" t="s">
        <v>259</v>
      </c>
      <c r="O45" s="88" t="s">
        <v>259</v>
      </c>
    </row>
    <row r="46" spans="1:15" s="61" customFormat="1" ht="15.75" customHeight="1">
      <c r="A46" s="50" t="s">
        <v>180</v>
      </c>
      <c r="B46" s="90">
        <v>3</v>
      </c>
      <c r="C46" s="90">
        <v>1</v>
      </c>
      <c r="D46" s="88">
        <v>1</v>
      </c>
      <c r="E46" s="88" t="s">
        <v>259</v>
      </c>
      <c r="F46" s="88" t="s">
        <v>259</v>
      </c>
      <c r="G46" s="88" t="s">
        <v>259</v>
      </c>
      <c r="H46" s="88" t="s">
        <v>240</v>
      </c>
      <c r="I46" s="89">
        <v>3</v>
      </c>
      <c r="J46" s="88">
        <v>1</v>
      </c>
      <c r="K46" s="88">
        <v>1</v>
      </c>
      <c r="L46" s="88" t="s">
        <v>240</v>
      </c>
      <c r="M46" s="90" t="s">
        <v>259</v>
      </c>
      <c r="N46" s="88" t="s">
        <v>259</v>
      </c>
      <c r="O46" s="88" t="s">
        <v>259</v>
      </c>
    </row>
    <row r="47" spans="1:15" s="61" customFormat="1" ht="15.75" customHeight="1">
      <c r="A47" s="50" t="s">
        <v>181</v>
      </c>
      <c r="B47" s="88" t="s">
        <v>99</v>
      </c>
      <c r="C47" s="88" t="s">
        <v>99</v>
      </c>
      <c r="D47" s="88" t="s">
        <v>259</v>
      </c>
      <c r="E47" s="88" t="s">
        <v>259</v>
      </c>
      <c r="F47" s="88" t="s">
        <v>259</v>
      </c>
      <c r="G47" s="88" t="s">
        <v>259</v>
      </c>
      <c r="H47" s="88" t="s">
        <v>240</v>
      </c>
      <c r="I47" s="89" t="s">
        <v>99</v>
      </c>
      <c r="J47" s="88" t="s">
        <v>259</v>
      </c>
      <c r="K47" s="88" t="s">
        <v>240</v>
      </c>
      <c r="L47" s="88" t="s">
        <v>240</v>
      </c>
      <c r="M47" s="90" t="s">
        <v>259</v>
      </c>
      <c r="N47" s="88" t="s">
        <v>259</v>
      </c>
      <c r="O47" s="88" t="s">
        <v>259</v>
      </c>
    </row>
    <row r="48" spans="1:15" s="61" customFormat="1" ht="15.75" customHeight="1">
      <c r="A48" s="51" t="s">
        <v>33</v>
      </c>
      <c r="B48" s="93" t="s">
        <v>99</v>
      </c>
      <c r="C48" s="93" t="s">
        <v>99</v>
      </c>
      <c r="D48" s="93" t="s">
        <v>260</v>
      </c>
      <c r="E48" s="93">
        <v>8</v>
      </c>
      <c r="F48" s="93">
        <v>1</v>
      </c>
      <c r="G48" s="93" t="s">
        <v>260</v>
      </c>
      <c r="H48" s="93" t="s">
        <v>261</v>
      </c>
      <c r="I48" s="94" t="s">
        <v>99</v>
      </c>
      <c r="J48" s="93" t="s">
        <v>260</v>
      </c>
      <c r="K48" s="93" t="s">
        <v>261</v>
      </c>
      <c r="L48" s="93">
        <v>8</v>
      </c>
      <c r="M48" s="93">
        <v>1</v>
      </c>
      <c r="N48" s="88" t="s">
        <v>260</v>
      </c>
      <c r="O48" s="88" t="s">
        <v>260</v>
      </c>
    </row>
    <row r="49" spans="1:15" s="61" customFormat="1" ht="13.5">
      <c r="A49" s="68"/>
      <c r="B49" s="68"/>
      <c r="C49" s="68"/>
      <c r="D49" s="68"/>
      <c r="G49" s="68"/>
      <c r="H49" s="68"/>
      <c r="I49" s="68"/>
      <c r="J49" s="68"/>
      <c r="K49" s="69"/>
      <c r="L49" s="69"/>
      <c r="M49" s="298" t="s">
        <v>213</v>
      </c>
      <c r="N49" s="298"/>
      <c r="O49" s="298"/>
    </row>
    <row r="50" s="61" customFormat="1" ht="12" customHeight="1"/>
  </sheetData>
  <sheetProtection/>
  <mergeCells count="114">
    <mergeCell ref="B26:H26"/>
    <mergeCell ref="I26:O26"/>
    <mergeCell ref="M49:O49"/>
    <mergeCell ref="A26:A27"/>
    <mergeCell ref="A24:O24"/>
    <mergeCell ref="N19:O19"/>
    <mergeCell ref="N20:O20"/>
    <mergeCell ref="N21:O21"/>
    <mergeCell ref="M22:O22"/>
    <mergeCell ref="L20:M20"/>
    <mergeCell ref="L21:M21"/>
    <mergeCell ref="J19:K19"/>
    <mergeCell ref="L19:M19"/>
    <mergeCell ref="F21:G21"/>
    <mergeCell ref="N17:O17"/>
    <mergeCell ref="N18:O18"/>
    <mergeCell ref="H21:I21"/>
    <mergeCell ref="H19:I19"/>
    <mergeCell ref="H20:I20"/>
    <mergeCell ref="J20:K20"/>
    <mergeCell ref="N11:O11"/>
    <mergeCell ref="N12:O12"/>
    <mergeCell ref="N13:O13"/>
    <mergeCell ref="N14:O14"/>
    <mergeCell ref="L11:M11"/>
    <mergeCell ref="L12:M12"/>
    <mergeCell ref="L13:M13"/>
    <mergeCell ref="L14:M14"/>
    <mergeCell ref="J17:K17"/>
    <mergeCell ref="J18:K18"/>
    <mergeCell ref="L15:M15"/>
    <mergeCell ref="L16:M16"/>
    <mergeCell ref="L17:M17"/>
    <mergeCell ref="L18:M18"/>
    <mergeCell ref="J13:K13"/>
    <mergeCell ref="J14:K14"/>
    <mergeCell ref="J15:K15"/>
    <mergeCell ref="J16:K16"/>
    <mergeCell ref="N15:O15"/>
    <mergeCell ref="N16:O16"/>
    <mergeCell ref="H17:I17"/>
    <mergeCell ref="H18:I18"/>
    <mergeCell ref="H13:I13"/>
    <mergeCell ref="H14:I14"/>
    <mergeCell ref="H15:I15"/>
    <mergeCell ref="H16:I16"/>
    <mergeCell ref="D12:E12"/>
    <mergeCell ref="D13:E13"/>
    <mergeCell ref="D14:E14"/>
    <mergeCell ref="D15:E15"/>
    <mergeCell ref="F17:G17"/>
    <mergeCell ref="F18:G18"/>
    <mergeCell ref="L3:M3"/>
    <mergeCell ref="L4:M4"/>
    <mergeCell ref="L6:M6"/>
    <mergeCell ref="J3:K3"/>
    <mergeCell ref="D18:E18"/>
    <mergeCell ref="D19:E19"/>
    <mergeCell ref="F11:G11"/>
    <mergeCell ref="F12:G12"/>
    <mergeCell ref="F13:G13"/>
    <mergeCell ref="F14:G14"/>
    <mergeCell ref="J11:K11"/>
    <mergeCell ref="J12:K12"/>
    <mergeCell ref="H11:I11"/>
    <mergeCell ref="H12:I12"/>
    <mergeCell ref="A1:O1"/>
    <mergeCell ref="A9:O9"/>
    <mergeCell ref="N3:O3"/>
    <mergeCell ref="N4:O4"/>
    <mergeCell ref="N5:O5"/>
    <mergeCell ref="N6:O6"/>
    <mergeCell ref="H5:I5"/>
    <mergeCell ref="H6:I6"/>
    <mergeCell ref="L5:M5"/>
    <mergeCell ref="J4:K4"/>
    <mergeCell ref="J5:K5"/>
    <mergeCell ref="J6:K6"/>
    <mergeCell ref="D4:E4"/>
    <mergeCell ref="D5:E5"/>
    <mergeCell ref="D6:E6"/>
    <mergeCell ref="M7:O7"/>
    <mergeCell ref="F3:G3"/>
    <mergeCell ref="F4:G4"/>
    <mergeCell ref="F5:G5"/>
    <mergeCell ref="F6:G6"/>
    <mergeCell ref="H3:I3"/>
    <mergeCell ref="H4:I4"/>
    <mergeCell ref="F15:G15"/>
    <mergeCell ref="F16:G16"/>
    <mergeCell ref="D17:E17"/>
    <mergeCell ref="B11:C11"/>
    <mergeCell ref="B12:C12"/>
    <mergeCell ref="B3:C3"/>
    <mergeCell ref="B4:C4"/>
    <mergeCell ref="B5:C5"/>
    <mergeCell ref="B6:C6"/>
    <mergeCell ref="D3:E3"/>
    <mergeCell ref="B15:C15"/>
    <mergeCell ref="B18:C18"/>
    <mergeCell ref="B13:C13"/>
    <mergeCell ref="B14:C14"/>
    <mergeCell ref="B16:C16"/>
    <mergeCell ref="D16:E16"/>
    <mergeCell ref="D11:E11"/>
    <mergeCell ref="J21:K21"/>
    <mergeCell ref="B20:C20"/>
    <mergeCell ref="B17:C17"/>
    <mergeCell ref="B21:C21"/>
    <mergeCell ref="B19:C19"/>
    <mergeCell ref="D20:E20"/>
    <mergeCell ref="D21:E21"/>
    <mergeCell ref="F19:G19"/>
    <mergeCell ref="F20:G20"/>
  </mergeCells>
  <printOptions/>
  <pageMargins left="0.5118110236220472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2011-09-15T02:42:31Z</cp:lastPrinted>
  <dcterms:created xsi:type="dcterms:W3CDTF">2002-03-04T06:38:48Z</dcterms:created>
  <dcterms:modified xsi:type="dcterms:W3CDTF">2011-09-15T02:42:36Z</dcterms:modified>
  <cp:category/>
  <cp:version/>
  <cp:contentType/>
  <cp:contentStatus/>
</cp:coreProperties>
</file>