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60" windowHeight="3030" activeTab="0"/>
  </bookViews>
  <sheets>
    <sheet name=" ９  観光" sheetId="1" r:id="rId1"/>
    <sheet name="P84" sheetId="2" r:id="rId2"/>
  </sheets>
  <definedNames/>
  <calcPr fullCalcOnLoad="1"/>
</workbook>
</file>

<file path=xl/sharedStrings.xml><?xml version="1.0" encoding="utf-8"?>
<sst xmlns="http://schemas.openxmlformats.org/spreadsheetml/2006/main" count="38" uniqueCount="27">
  <si>
    <t>（単位　千人）</t>
  </si>
  <si>
    <t>　　　　 区分年</t>
  </si>
  <si>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</si>
  <si>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</si>
  <si>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</si>
  <si>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</si>
  <si>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</si>
  <si>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</si>
  <si>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</si>
  <si>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</si>
  <si>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</si>
  <si>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資料　商工観光課</t>
  </si>
  <si>
    <t>（単位　千人：千台）</t>
  </si>
  <si>
    <t>合　　計</t>
  </si>
  <si>
    <t>Ｊ　　Ｒ
利 用 者</t>
  </si>
  <si>
    <t>京　　成
利 用 者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</si>
  <si>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</si>
  <si>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</si>
  <si>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</si>
  <si>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</si>
  <si>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</si>
  <si>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７７　成田山初詣客</t>
  </si>
  <si>
    <t>(注)　平成15年以降は，元日から3日のみ掲載。</t>
  </si>
  <si>
    <t xml:space="preserve"> ９  観光</t>
  </si>
  <si>
    <t>観光</t>
  </si>
  <si>
    <t xml:space="preserve">… </t>
  </si>
  <si>
    <t>７８　交通機関別来成者数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</si>
</sst>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5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9" fillId="0" borderId="13" xfId="0" applyFont="1" applyBorder="1" applyAlignment="1">
      <alignment horizontal="distributed" vertical="center" indent="1"/>
    </xf>
    <xf numFmtId="0" fontId="49" fillId="0" borderId="0" xfId="0" applyFont="1" applyBorder="1" applyAlignment="1">
      <alignment horizontal="distributed" vertical="center" indent="1"/>
    </xf>
    <xf numFmtId="0" fontId="49" fillId="0" borderId="14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right"/>
    </xf>
    <xf numFmtId="176" fontId="6" fillId="0" borderId="1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2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left" vertical="justify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3" customWidth="1"/>
    <col min="6" max="6" width="13.75390625" style="3" customWidth="1"/>
    <col min="7" max="7" width="36.00390625" style="4" bestFit="1" customWidth="1"/>
    <col min="8" max="16384" width="9.00390625" style="3" customWidth="1"/>
  </cols>
  <sheetData>
    <row r="1" ht="34.5" customHeight="1">
      <c r="G1" s="6"/>
    </row>
    <row r="2" ht="20.25" customHeight="1">
      <c r="G2" s="5"/>
    </row>
    <row r="3" ht="34.5" customHeight="1">
      <c r="G3" s="6"/>
    </row>
    <row r="4" ht="20.25" customHeight="1">
      <c r="G4" s="5"/>
    </row>
    <row r="5" ht="34.5" customHeight="1">
      <c r="G5" s="6"/>
    </row>
    <row r="6" ht="20.25" customHeight="1">
      <c r="G6" s="5"/>
    </row>
    <row r="7" ht="34.5" customHeight="1">
      <c r="G7" s="6"/>
    </row>
    <row r="8" ht="20.25" customHeight="1">
      <c r="G8" s="5"/>
    </row>
    <row r="9" spans="1:7" ht="34.5" customHeight="1">
      <c r="A9" s="23" t="s">
        <v>24</v>
      </c>
      <c r="B9" s="23"/>
      <c r="C9" s="23"/>
      <c r="D9" s="23"/>
      <c r="E9" s="23"/>
      <c r="F9" s="8"/>
      <c r="G9" s="6"/>
    </row>
    <row r="10" spans="1:7" ht="20.25" customHeight="1">
      <c r="A10" s="24"/>
      <c r="B10" s="24"/>
      <c r="C10" s="24"/>
      <c r="D10" s="24"/>
      <c r="E10" s="24"/>
      <c r="F10" s="8"/>
      <c r="G10" s="5"/>
    </row>
    <row r="11" spans="1:7" ht="34.5" customHeight="1">
      <c r="A11" s="24"/>
      <c r="B11" s="24"/>
      <c r="C11" s="24"/>
      <c r="D11" s="24"/>
      <c r="E11" s="24"/>
      <c r="F11" s="8"/>
      <c r="G11" s="6"/>
    </row>
    <row r="12" spans="1:7" ht="20.25" customHeight="1">
      <c r="A12" s="25"/>
      <c r="B12" s="25"/>
      <c r="C12" s="25"/>
      <c r="D12" s="25"/>
      <c r="E12" s="25"/>
      <c r="F12" s="8"/>
      <c r="G12" s="5"/>
    </row>
    <row r="13" ht="34.5" customHeight="1">
      <c r="G13" s="6"/>
    </row>
    <row r="14" ht="20.25" customHeight="1">
      <c r="G14" s="5"/>
    </row>
    <row r="15" ht="34.5" customHeight="1">
      <c r="G15" s="6"/>
    </row>
    <row r="16" ht="20.25" customHeight="1">
      <c r="G16" s="5"/>
    </row>
    <row r="17" ht="34.5" customHeight="1">
      <c r="G17" s="7" t="s">
        <v>23</v>
      </c>
    </row>
    <row r="18" ht="20.25" customHeight="1">
      <c r="G18" s="5"/>
    </row>
    <row r="19" ht="34.5" customHeight="1">
      <c r="G19" s="6"/>
    </row>
    <row r="20" ht="20.25" customHeight="1">
      <c r="G20" s="5"/>
    </row>
    <row r="21" ht="34.5" customHeight="1">
      <c r="G21" s="6"/>
    </row>
    <row r="22" ht="20.25" customHeight="1">
      <c r="G22" s="5"/>
    </row>
    <row r="23" ht="34.5" customHeight="1">
      <c r="G23" s="6"/>
    </row>
    <row r="24" ht="20.25" customHeight="1">
      <c r="G24" s="5"/>
    </row>
    <row r="25" ht="34.5" customHeight="1">
      <c r="G25" s="6"/>
    </row>
    <row r="26" ht="20.25" customHeight="1">
      <c r="G26" s="5"/>
    </row>
    <row r="27" ht="34.5" customHeight="1">
      <c r="G27" s="6"/>
    </row>
    <row r="28" ht="20.25" customHeight="1">
      <c r="G28" s="5"/>
    </row>
    <row r="29" ht="34.5" customHeight="1">
      <c r="G29" s="6"/>
    </row>
    <row r="30" ht="28.5" customHeight="1">
      <c r="G30" s="5"/>
    </row>
    <row r="31" ht="28.5" customHeight="1">
      <c r="G31" s="5"/>
    </row>
    <row r="32" ht="28.5" customHeight="1">
      <c r="G32" s="5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4" width="5.375" style="10" customWidth="1"/>
    <col min="5" max="5" width="9.875" style="10" customWidth="1"/>
    <col min="6" max="11" width="10.00390625" style="10" customWidth="1"/>
    <col min="12" max="16384" width="9.00390625" style="10" customWidth="1"/>
  </cols>
  <sheetData>
    <row r="1" spans="1:11" s="9" customFormat="1" ht="24">
      <c r="A1" s="35" t="s">
        <v>21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9" customHeight="1"/>
    <row r="3" spans="2:4" ht="16.5" customHeight="1">
      <c r="B3" s="38" t="s">
        <v>0</v>
      </c>
      <c r="C3" s="38"/>
      <c r="D3" s="38"/>
    </row>
    <row r="4" spans="2:10" ht="18" customHeight="1">
      <c r="B4" s="39" t="s">
        <v>1</v>
      </c>
      <c r="C4" s="40"/>
      <c r="D4" s="36" t="s">
        <v>2</v>
      </c>
      <c r="E4" s="36"/>
      <c r="F4" s="45" t="s">
        <v>3</v>
      </c>
      <c r="G4" s="45" t="s">
        <v>4</v>
      </c>
      <c r="H4" s="45" t="s">
        <v>5</v>
      </c>
      <c r="I4" s="45" t="s">
        <v>6</v>
      </c>
      <c r="J4" s="43" t="s">
        <v>7</v>
      </c>
    </row>
    <row r="5" spans="2:10" ht="18" customHeight="1">
      <c r="B5" s="41"/>
      <c r="C5" s="42"/>
      <c r="D5" s="37" t="s">
        <v>8</v>
      </c>
      <c r="E5" s="37"/>
      <c r="F5" s="46"/>
      <c r="G5" s="46"/>
      <c r="H5" s="46"/>
      <c r="I5" s="46"/>
      <c r="J5" s="44"/>
    </row>
    <row r="6" spans="2:10" ht="18" customHeight="1">
      <c r="B6" s="11" t="s">
        <v>9</v>
      </c>
      <c r="C6" s="12">
        <v>45</v>
      </c>
      <c r="D6" s="33">
        <f aca="true" t="shared" si="0" ref="D6:D16">SUM(F6:J6)</f>
        <v>780</v>
      </c>
      <c r="E6" s="34"/>
      <c r="F6" s="12">
        <v>273</v>
      </c>
      <c r="G6" s="12">
        <v>158</v>
      </c>
      <c r="H6" s="12">
        <v>147</v>
      </c>
      <c r="I6" s="12">
        <v>105</v>
      </c>
      <c r="J6" s="12">
        <v>97</v>
      </c>
    </row>
    <row r="7" spans="2:10" ht="18" customHeight="1">
      <c r="B7" s="11"/>
      <c r="C7" s="12">
        <v>50</v>
      </c>
      <c r="D7" s="27">
        <f t="shared" si="0"/>
        <v>789</v>
      </c>
      <c r="E7" s="28"/>
      <c r="F7" s="12">
        <v>209</v>
      </c>
      <c r="G7" s="12">
        <v>154</v>
      </c>
      <c r="H7" s="12">
        <v>183</v>
      </c>
      <c r="I7" s="12">
        <v>149</v>
      </c>
      <c r="J7" s="12">
        <v>94</v>
      </c>
    </row>
    <row r="8" spans="2:10" ht="18" customHeight="1">
      <c r="B8" s="11"/>
      <c r="C8" s="12">
        <v>55</v>
      </c>
      <c r="D8" s="27">
        <f t="shared" si="0"/>
        <v>3342</v>
      </c>
      <c r="E8" s="28"/>
      <c r="F8" s="12">
        <v>1380</v>
      </c>
      <c r="G8" s="12">
        <v>656</v>
      </c>
      <c r="H8" s="12">
        <v>492</v>
      </c>
      <c r="I8" s="12">
        <v>495</v>
      </c>
      <c r="J8" s="12">
        <v>319</v>
      </c>
    </row>
    <row r="9" spans="2:10" ht="18" customHeight="1">
      <c r="B9" s="11"/>
      <c r="C9" s="12">
        <v>60</v>
      </c>
      <c r="D9" s="27">
        <f t="shared" si="0"/>
        <v>3777</v>
      </c>
      <c r="E9" s="28"/>
      <c r="F9" s="12">
        <v>1591</v>
      </c>
      <c r="G9" s="12">
        <v>911</v>
      </c>
      <c r="H9" s="12">
        <v>624</v>
      </c>
      <c r="I9" s="12">
        <v>331</v>
      </c>
      <c r="J9" s="12">
        <v>320</v>
      </c>
    </row>
    <row r="10" spans="2:10" ht="18" customHeight="1">
      <c r="B10" s="11" t="s">
        <v>10</v>
      </c>
      <c r="C10" s="12">
        <v>2</v>
      </c>
      <c r="D10" s="27">
        <f t="shared" si="0"/>
        <v>3525</v>
      </c>
      <c r="E10" s="28"/>
      <c r="F10" s="12">
        <v>1495</v>
      </c>
      <c r="G10" s="12">
        <v>1020</v>
      </c>
      <c r="H10" s="12">
        <v>535</v>
      </c>
      <c r="I10" s="12">
        <v>295</v>
      </c>
      <c r="J10" s="12">
        <v>180</v>
      </c>
    </row>
    <row r="11" spans="3:10" ht="18" customHeight="1">
      <c r="C11" s="12">
        <v>7</v>
      </c>
      <c r="D11" s="27">
        <f t="shared" si="0"/>
        <v>3420</v>
      </c>
      <c r="E11" s="28"/>
      <c r="F11" s="12">
        <v>1560</v>
      </c>
      <c r="G11" s="12">
        <v>930</v>
      </c>
      <c r="H11" s="12">
        <v>640</v>
      </c>
      <c r="I11" s="12">
        <v>100</v>
      </c>
      <c r="J11" s="12">
        <v>190</v>
      </c>
    </row>
    <row r="12" spans="2:10" ht="18" customHeight="1">
      <c r="B12" s="11"/>
      <c r="C12" s="13">
        <v>12</v>
      </c>
      <c r="D12" s="27">
        <f t="shared" si="0"/>
        <v>3370</v>
      </c>
      <c r="E12" s="28"/>
      <c r="F12" s="13">
        <v>1330</v>
      </c>
      <c r="G12" s="13">
        <v>1060</v>
      </c>
      <c r="H12" s="13">
        <v>580</v>
      </c>
      <c r="I12" s="13">
        <v>250</v>
      </c>
      <c r="J12" s="13">
        <v>150</v>
      </c>
    </row>
    <row r="13" spans="2:10" s="14" customFormat="1" ht="18" customHeight="1">
      <c r="B13" s="15"/>
      <c r="C13" s="13">
        <v>13</v>
      </c>
      <c r="D13" s="27">
        <f t="shared" si="0"/>
        <v>3220</v>
      </c>
      <c r="E13" s="28"/>
      <c r="F13" s="13">
        <v>1365</v>
      </c>
      <c r="G13" s="13">
        <v>950</v>
      </c>
      <c r="H13" s="13">
        <v>575</v>
      </c>
      <c r="I13" s="13">
        <v>230</v>
      </c>
      <c r="J13" s="13">
        <v>100</v>
      </c>
    </row>
    <row r="14" spans="2:10" s="14" customFormat="1" ht="18" customHeight="1">
      <c r="B14" s="15"/>
      <c r="C14" s="13">
        <v>14</v>
      </c>
      <c r="D14" s="27">
        <f t="shared" si="0"/>
        <v>2955</v>
      </c>
      <c r="E14" s="28"/>
      <c r="F14" s="13">
        <v>1425</v>
      </c>
      <c r="G14" s="13">
        <v>850</v>
      </c>
      <c r="H14" s="13">
        <v>565</v>
      </c>
      <c r="I14" s="13">
        <v>65</v>
      </c>
      <c r="J14" s="13">
        <v>50</v>
      </c>
    </row>
    <row r="15" spans="2:10" ht="18" customHeight="1">
      <c r="B15" s="15"/>
      <c r="C15" s="13">
        <v>15</v>
      </c>
      <c r="D15" s="27">
        <f t="shared" si="0"/>
        <v>2650</v>
      </c>
      <c r="E15" s="28"/>
      <c r="F15" s="13">
        <v>1220</v>
      </c>
      <c r="G15" s="13">
        <v>880</v>
      </c>
      <c r="H15" s="13">
        <v>550</v>
      </c>
      <c r="I15" s="16" t="s">
        <v>25</v>
      </c>
      <c r="J15" s="16" t="s">
        <v>25</v>
      </c>
    </row>
    <row r="16" spans="2:10" s="14" customFormat="1" ht="18" customHeight="1">
      <c r="B16" s="15"/>
      <c r="C16" s="13">
        <v>16</v>
      </c>
      <c r="D16" s="27">
        <f t="shared" si="0"/>
        <v>2600</v>
      </c>
      <c r="E16" s="28"/>
      <c r="F16" s="13">
        <v>1300</v>
      </c>
      <c r="G16" s="13">
        <v>660</v>
      </c>
      <c r="H16" s="13">
        <v>640</v>
      </c>
      <c r="I16" s="16" t="s">
        <v>25</v>
      </c>
      <c r="J16" s="16" t="s">
        <v>25</v>
      </c>
    </row>
    <row r="17" spans="2:10" s="14" customFormat="1" ht="18" customHeight="1">
      <c r="B17" s="15"/>
      <c r="C17" s="13">
        <v>17</v>
      </c>
      <c r="D17" s="27">
        <f>SUM(F17:J17)</f>
        <v>2650</v>
      </c>
      <c r="E17" s="28"/>
      <c r="F17" s="13">
        <v>1300</v>
      </c>
      <c r="G17" s="13">
        <v>700</v>
      </c>
      <c r="H17" s="13">
        <v>650</v>
      </c>
      <c r="I17" s="16" t="s">
        <v>25</v>
      </c>
      <c r="J17" s="16" t="s">
        <v>25</v>
      </c>
    </row>
    <row r="18" spans="2:10" s="14" customFormat="1" ht="18" customHeight="1">
      <c r="B18" s="17"/>
      <c r="C18" s="18">
        <v>18</v>
      </c>
      <c r="D18" s="29">
        <f>SUM(F18:J18)</f>
        <v>2750</v>
      </c>
      <c r="E18" s="30"/>
      <c r="F18" s="18">
        <v>1350</v>
      </c>
      <c r="G18" s="18">
        <v>750</v>
      </c>
      <c r="H18" s="18">
        <v>650</v>
      </c>
      <c r="I18" s="19" t="s">
        <v>25</v>
      </c>
      <c r="J18" s="19" t="s">
        <v>25</v>
      </c>
    </row>
    <row r="19" spans="2:10" ht="16.5" customHeight="1">
      <c r="B19" s="20" t="s">
        <v>22</v>
      </c>
      <c r="I19" s="26" t="s">
        <v>11</v>
      </c>
      <c r="J19" s="26"/>
    </row>
    <row r="20" ht="45" customHeight="1"/>
    <row r="21" spans="1:11" s="9" customFormat="1" ht="24" customHeight="1">
      <c r="A21" s="35" t="s">
        <v>26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ht="9" customHeight="1"/>
    <row r="23" spans="1:4" ht="16.5" customHeight="1">
      <c r="A23" s="38" t="s">
        <v>12</v>
      </c>
      <c r="B23" s="38"/>
      <c r="C23" s="38"/>
      <c r="D23" s="38"/>
    </row>
    <row r="24" spans="1:11" ht="19.5" customHeight="1">
      <c r="A24" s="51" t="s">
        <v>1</v>
      </c>
      <c r="B24" s="39"/>
      <c r="C24" s="53" t="s">
        <v>13</v>
      </c>
      <c r="D24" s="54"/>
      <c r="E24" s="1"/>
      <c r="F24" s="47" t="s">
        <v>14</v>
      </c>
      <c r="G24" s="49" t="s">
        <v>15</v>
      </c>
      <c r="H24" s="31" t="s">
        <v>16</v>
      </c>
      <c r="I24" s="1"/>
      <c r="J24" s="31" t="s">
        <v>17</v>
      </c>
      <c r="K24" s="1"/>
    </row>
    <row r="25" spans="1:11" ht="27" customHeight="1">
      <c r="A25" s="52"/>
      <c r="B25" s="41"/>
      <c r="C25" s="55"/>
      <c r="D25" s="56"/>
      <c r="E25" s="2" t="s">
        <v>18</v>
      </c>
      <c r="F25" s="48"/>
      <c r="G25" s="50"/>
      <c r="H25" s="32"/>
      <c r="I25" s="2" t="s">
        <v>19</v>
      </c>
      <c r="J25" s="32"/>
      <c r="K25" s="2" t="s">
        <v>20</v>
      </c>
    </row>
    <row r="26" spans="1:11" ht="20.25" customHeight="1">
      <c r="A26" s="11" t="s">
        <v>9</v>
      </c>
      <c r="B26" s="12">
        <v>50</v>
      </c>
      <c r="C26" s="27">
        <f aca="true" t="shared" si="1" ref="C26:C34">SUM(F26:H26,J26)</f>
        <v>11192</v>
      </c>
      <c r="D26" s="28"/>
      <c r="E26" s="12">
        <v>94</v>
      </c>
      <c r="F26" s="12">
        <v>3715</v>
      </c>
      <c r="G26" s="12">
        <v>4247</v>
      </c>
      <c r="H26" s="12">
        <v>1456</v>
      </c>
      <c r="I26" s="12">
        <v>29</v>
      </c>
      <c r="J26" s="12">
        <v>1774</v>
      </c>
      <c r="K26" s="12">
        <v>444</v>
      </c>
    </row>
    <row r="27" spans="1:11" ht="20.25" customHeight="1">
      <c r="A27" s="11"/>
      <c r="B27" s="12">
        <v>55</v>
      </c>
      <c r="C27" s="27">
        <f t="shared" si="1"/>
        <v>12741</v>
      </c>
      <c r="D27" s="28"/>
      <c r="E27" s="12">
        <v>653</v>
      </c>
      <c r="F27" s="12">
        <v>4357</v>
      </c>
      <c r="G27" s="12">
        <v>4135</v>
      </c>
      <c r="H27" s="12">
        <v>2321</v>
      </c>
      <c r="I27" s="12">
        <v>46</v>
      </c>
      <c r="J27" s="12">
        <v>1928</v>
      </c>
      <c r="K27" s="12">
        <v>482</v>
      </c>
    </row>
    <row r="28" spans="1:11" ht="20.25" customHeight="1">
      <c r="A28" s="11"/>
      <c r="B28" s="12">
        <v>60</v>
      </c>
      <c r="C28" s="27">
        <f t="shared" si="1"/>
        <v>14041</v>
      </c>
      <c r="D28" s="28"/>
      <c r="E28" s="12">
        <v>790</v>
      </c>
      <c r="F28" s="12">
        <v>4742</v>
      </c>
      <c r="G28" s="12">
        <v>5254</v>
      </c>
      <c r="H28" s="12">
        <v>1832</v>
      </c>
      <c r="I28" s="12">
        <v>37</v>
      </c>
      <c r="J28" s="12">
        <v>2213</v>
      </c>
      <c r="K28" s="12">
        <v>553</v>
      </c>
    </row>
    <row r="29" spans="1:11" ht="20.25" customHeight="1">
      <c r="A29" s="11" t="s">
        <v>10</v>
      </c>
      <c r="B29" s="12">
        <v>2</v>
      </c>
      <c r="C29" s="27">
        <f t="shared" si="1"/>
        <v>15814</v>
      </c>
      <c r="D29" s="28"/>
      <c r="E29" s="12">
        <v>1081</v>
      </c>
      <c r="F29" s="12">
        <v>3768</v>
      </c>
      <c r="G29" s="12">
        <v>3318</v>
      </c>
      <c r="H29" s="12">
        <v>1681</v>
      </c>
      <c r="I29" s="12">
        <v>33</v>
      </c>
      <c r="J29" s="12">
        <v>7047</v>
      </c>
      <c r="K29" s="12">
        <v>1762</v>
      </c>
    </row>
    <row r="30" spans="1:11" s="22" customFormat="1" ht="20.25" customHeight="1">
      <c r="A30" s="21"/>
      <c r="B30" s="12">
        <v>7</v>
      </c>
      <c r="C30" s="27">
        <f t="shared" si="1"/>
        <v>14758</v>
      </c>
      <c r="D30" s="28"/>
      <c r="E30" s="12">
        <v>1533</v>
      </c>
      <c r="F30" s="12">
        <v>3013</v>
      </c>
      <c r="G30" s="12">
        <v>3533</v>
      </c>
      <c r="H30" s="12">
        <v>2151</v>
      </c>
      <c r="I30" s="12">
        <v>43</v>
      </c>
      <c r="J30" s="12">
        <v>6061</v>
      </c>
      <c r="K30" s="12">
        <v>1515</v>
      </c>
    </row>
    <row r="31" spans="1:11" s="14" customFormat="1" ht="20.25" customHeight="1">
      <c r="A31" s="15"/>
      <c r="B31" s="13">
        <v>12</v>
      </c>
      <c r="C31" s="27">
        <f t="shared" si="1"/>
        <v>14019</v>
      </c>
      <c r="D31" s="28"/>
      <c r="E31" s="13">
        <v>1731</v>
      </c>
      <c r="F31" s="13">
        <v>3144</v>
      </c>
      <c r="G31" s="13">
        <v>3341</v>
      </c>
      <c r="H31" s="13">
        <v>1198</v>
      </c>
      <c r="I31" s="13">
        <v>24</v>
      </c>
      <c r="J31" s="13">
        <v>6336</v>
      </c>
      <c r="K31" s="13">
        <v>1584</v>
      </c>
    </row>
    <row r="32" spans="1:11" ht="20.25" customHeight="1">
      <c r="A32" s="15"/>
      <c r="B32" s="13">
        <v>13</v>
      </c>
      <c r="C32" s="27">
        <f t="shared" si="1"/>
        <v>13221</v>
      </c>
      <c r="D32" s="28"/>
      <c r="E32" s="13">
        <v>1775</v>
      </c>
      <c r="F32" s="13">
        <v>3023</v>
      </c>
      <c r="G32" s="13">
        <v>3342</v>
      </c>
      <c r="H32" s="13">
        <v>885</v>
      </c>
      <c r="I32" s="13">
        <v>18</v>
      </c>
      <c r="J32" s="13">
        <v>5971</v>
      </c>
      <c r="K32" s="13">
        <v>1493</v>
      </c>
    </row>
    <row r="33" spans="1:11" ht="20.25" customHeight="1">
      <c r="A33" s="15"/>
      <c r="B33" s="13">
        <v>14</v>
      </c>
      <c r="C33" s="27">
        <f t="shared" si="1"/>
        <v>13049</v>
      </c>
      <c r="D33" s="28"/>
      <c r="E33" s="13">
        <v>1793</v>
      </c>
      <c r="F33" s="13">
        <v>3012</v>
      </c>
      <c r="G33" s="13">
        <v>3416</v>
      </c>
      <c r="H33" s="13">
        <v>905</v>
      </c>
      <c r="I33" s="13">
        <v>18</v>
      </c>
      <c r="J33" s="13">
        <v>5716</v>
      </c>
      <c r="K33" s="13">
        <v>1429</v>
      </c>
    </row>
    <row r="34" spans="1:11" ht="20.25" customHeight="1">
      <c r="A34" s="15"/>
      <c r="B34" s="13">
        <v>15</v>
      </c>
      <c r="C34" s="27">
        <f t="shared" si="1"/>
        <v>12569</v>
      </c>
      <c r="D34" s="28"/>
      <c r="E34" s="13">
        <v>2013</v>
      </c>
      <c r="F34" s="13">
        <v>2943</v>
      </c>
      <c r="G34" s="13">
        <v>3412</v>
      </c>
      <c r="H34" s="13">
        <v>927</v>
      </c>
      <c r="I34" s="13">
        <v>19</v>
      </c>
      <c r="J34" s="13">
        <v>5287</v>
      </c>
      <c r="K34" s="13">
        <v>1322</v>
      </c>
    </row>
    <row r="35" spans="1:11" ht="20.25" customHeight="1">
      <c r="A35" s="15"/>
      <c r="B35" s="13">
        <v>16</v>
      </c>
      <c r="C35" s="27">
        <f>SUM(F35:H35,J35)</f>
        <v>12548</v>
      </c>
      <c r="D35" s="28"/>
      <c r="E35" s="13">
        <v>2329</v>
      </c>
      <c r="F35" s="13">
        <v>2915</v>
      </c>
      <c r="G35" s="13">
        <v>3450</v>
      </c>
      <c r="H35" s="13">
        <v>839</v>
      </c>
      <c r="I35" s="13">
        <v>17</v>
      </c>
      <c r="J35" s="13">
        <v>5344</v>
      </c>
      <c r="K35" s="13">
        <v>1336</v>
      </c>
    </row>
    <row r="36" spans="1:11" ht="20.25" customHeight="1">
      <c r="A36" s="17"/>
      <c r="B36" s="18">
        <v>17</v>
      </c>
      <c r="C36" s="29">
        <v>12406</v>
      </c>
      <c r="D36" s="30"/>
      <c r="E36" s="18">
        <v>2411</v>
      </c>
      <c r="F36" s="18">
        <v>2867</v>
      </c>
      <c r="G36" s="18">
        <v>3472</v>
      </c>
      <c r="H36" s="18">
        <v>806</v>
      </c>
      <c r="I36" s="18">
        <v>16</v>
      </c>
      <c r="J36" s="18">
        <v>5261</v>
      </c>
      <c r="K36" s="18">
        <v>1315</v>
      </c>
    </row>
    <row r="37" spans="10:11" ht="16.5" customHeight="1">
      <c r="J37" s="26" t="s">
        <v>11</v>
      </c>
      <c r="K37" s="26"/>
    </row>
  </sheetData>
  <sheetProtection/>
  <mergeCells count="44">
    <mergeCell ref="D14:E14"/>
    <mergeCell ref="A21:K21"/>
    <mergeCell ref="F24:F25"/>
    <mergeCell ref="G24:G25"/>
    <mergeCell ref="A23:D23"/>
    <mergeCell ref="A24:B25"/>
    <mergeCell ref="H24:H25"/>
    <mergeCell ref="C24:D25"/>
    <mergeCell ref="A1:K1"/>
    <mergeCell ref="D4:E4"/>
    <mergeCell ref="D5:E5"/>
    <mergeCell ref="B3:D3"/>
    <mergeCell ref="B4:C5"/>
    <mergeCell ref="J4:J5"/>
    <mergeCell ref="F4:F5"/>
    <mergeCell ref="G4:G5"/>
    <mergeCell ref="I4:I5"/>
    <mergeCell ref="H4:H5"/>
    <mergeCell ref="D6:E6"/>
    <mergeCell ref="D9:E9"/>
    <mergeCell ref="D17:E17"/>
    <mergeCell ref="D11:E11"/>
    <mergeCell ref="D12:E12"/>
    <mergeCell ref="D13:E13"/>
    <mergeCell ref="D7:E7"/>
    <mergeCell ref="D8:E8"/>
    <mergeCell ref="D10:E10"/>
    <mergeCell ref="D15:E15"/>
    <mergeCell ref="C29:D29"/>
    <mergeCell ref="C30:D30"/>
    <mergeCell ref="C27:D27"/>
    <mergeCell ref="C28:D28"/>
    <mergeCell ref="I19:J19"/>
    <mergeCell ref="D16:E16"/>
    <mergeCell ref="C26:D26"/>
    <mergeCell ref="J24:J25"/>
    <mergeCell ref="D18:E18"/>
    <mergeCell ref="J37:K37"/>
    <mergeCell ref="C31:D31"/>
    <mergeCell ref="C32:D32"/>
    <mergeCell ref="C33:D33"/>
    <mergeCell ref="C35:D35"/>
    <mergeCell ref="C34:D34"/>
    <mergeCell ref="C36:D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&amp;C&amp;12-84-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2006-12-01T08:31:45Z</cp:lastPrinted>
  <dcterms:created xsi:type="dcterms:W3CDTF">2002-03-04T06:35:25Z</dcterms:created>
  <dcterms:modified xsi:type="dcterms:W3CDTF">2011-09-13T00:54:12Z</dcterms:modified>
  <cp:category/>
  <cp:version/>
  <cp:contentType/>
  <cp:contentStatus/>
</cp:coreProperties>
</file>