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1.6\export\1641\"/>
    </mc:Choice>
  </mc:AlternateContent>
  <bookViews>
    <workbookView xWindow="0" yWindow="0" windowWidth="21600" windowHeight="9510"/>
  </bookViews>
  <sheets>
    <sheet name="4-1-7" sheetId="1" r:id="rId1"/>
  </sheets>
  <definedNames>
    <definedName name="_xlnm.Print_Area" localSheetId="0">'4-1-7'!$A$1:$CG$50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J25" i="1" l="1"/>
  <c r="CK25" i="1" s="1"/>
  <c r="CJ26" i="1"/>
  <c r="CK26" i="1" s="1"/>
  <c r="CJ27" i="1"/>
  <c r="CM27" i="1" s="1"/>
  <c r="CJ28" i="1"/>
  <c r="CK28" i="1" s="1"/>
  <c r="CJ29" i="1"/>
  <c r="CK29" i="1" s="1"/>
  <c r="CJ30" i="1"/>
  <c r="CM30" i="1" s="1"/>
  <c r="CJ31" i="1"/>
  <c r="CM31" i="1" s="1"/>
  <c r="CJ32" i="1"/>
  <c r="CM32" i="1" s="1"/>
  <c r="CJ33" i="1"/>
  <c r="CM33" i="1" s="1"/>
  <c r="CJ34" i="1"/>
  <c r="CL34" i="1" s="1"/>
  <c r="CJ35" i="1"/>
  <c r="CM35" i="1" s="1"/>
  <c r="CJ36" i="1"/>
  <c r="CM36" i="1" s="1"/>
  <c r="CJ37" i="1"/>
  <c r="CL37" i="1" s="1"/>
  <c r="CJ38" i="1"/>
  <c r="CK38" i="1" s="1"/>
  <c r="CJ39" i="1"/>
  <c r="CM39" i="1" s="1"/>
  <c r="CJ24" i="1"/>
  <c r="CL24" i="1" s="1"/>
  <c r="CJ11" i="1"/>
  <c r="CK11" i="1" s="1"/>
  <c r="CL27" i="1"/>
  <c r="CL29" i="1"/>
  <c r="CK39" i="1"/>
  <c r="CJ12" i="1"/>
  <c r="CL12" i="1" s="1"/>
  <c r="CJ6" i="1"/>
  <c r="CL6" i="1" s="1"/>
  <c r="CJ7" i="1"/>
  <c r="CM7" i="1" s="1"/>
  <c r="CJ8" i="1"/>
  <c r="CL8" i="1" s="1"/>
  <c r="CJ9" i="1"/>
  <c r="CM9" i="1" s="1"/>
  <c r="CJ10" i="1"/>
  <c r="CL10" i="1" s="1"/>
  <c r="CJ5" i="1"/>
  <c r="CM5" i="1" s="1"/>
  <c r="CL35" i="1" l="1"/>
  <c r="CK27" i="1"/>
  <c r="CK31" i="1"/>
  <c r="CL7" i="1"/>
  <c r="CL33" i="1"/>
  <c r="CM37" i="1"/>
  <c r="CM29" i="1"/>
  <c r="CK5" i="1"/>
  <c r="CK6" i="1"/>
  <c r="CL25" i="1"/>
  <c r="CM25" i="1"/>
  <c r="CM24" i="1"/>
  <c r="CK34" i="1"/>
  <c r="CK30" i="1"/>
  <c r="CM34" i="1"/>
  <c r="CM26" i="1"/>
  <c r="CK36" i="1"/>
  <c r="CK32" i="1"/>
  <c r="CM28" i="1"/>
  <c r="CM38" i="1"/>
  <c r="CK9" i="1"/>
  <c r="CL5" i="1"/>
  <c r="CM8" i="1"/>
  <c r="CM6" i="1"/>
  <c r="CK8" i="1"/>
  <c r="CL9" i="1"/>
  <c r="CK7" i="1"/>
  <c r="CK12" i="1"/>
  <c r="CK24" i="1"/>
  <c r="CL39" i="1"/>
  <c r="CL38" i="1"/>
  <c r="CK37" i="1"/>
  <c r="CL31" i="1"/>
  <c r="CK35" i="1"/>
  <c r="CK33" i="1"/>
  <c r="CL30" i="1"/>
  <c r="CL26" i="1"/>
  <c r="CL36" i="1"/>
  <c r="CL32" i="1"/>
  <c r="BM40" i="1" s="1"/>
  <c r="CL28" i="1"/>
  <c r="CM12" i="1"/>
  <c r="CM11" i="1"/>
  <c r="CL11" i="1"/>
  <c r="CM10" i="1"/>
  <c r="CK10" i="1"/>
  <c r="BC40" i="1" l="1"/>
  <c r="BV40" i="1"/>
  <c r="AS40" i="1" s="1"/>
  <c r="W30" i="1"/>
  <c r="N30" i="1"/>
  <c r="AJ30" i="1"/>
  <c r="E30" i="1" l="1"/>
</calcChain>
</file>

<file path=xl/sharedStrings.xml><?xml version="1.0" encoding="utf-8"?>
<sst xmlns="http://schemas.openxmlformats.org/spreadsheetml/2006/main" count="86" uniqueCount="71">
  <si>
    <t>年</t>
    <rPh sb="0" eb="1">
      <t>ネンガッピ</t>
    </rPh>
    <phoneticPr fontId="1"/>
  </si>
  <si>
    <t>月</t>
    <rPh sb="0" eb="1">
      <t>ツキ</t>
    </rPh>
    <phoneticPr fontId="1"/>
  </si>
  <si>
    <t>日</t>
    <rPh sb="0" eb="1">
      <t>ニチ</t>
    </rPh>
    <phoneticPr fontId="1"/>
  </si>
  <si>
    <t>届出者</t>
    <rPh sb="0" eb="2">
      <t>トドケデ</t>
    </rPh>
    <rPh sb="2" eb="3">
      <t>シャ</t>
    </rPh>
    <phoneticPr fontId="1"/>
  </si>
  <si>
    <t>土地の所在</t>
    <rPh sb="0" eb="2">
      <t>トチ</t>
    </rPh>
    <rPh sb="3" eb="5">
      <t>ショザイ</t>
    </rPh>
    <phoneticPr fontId="1"/>
  </si>
  <si>
    <t>地　　目</t>
    <rPh sb="0" eb="4">
      <t>チモク</t>
    </rPh>
    <phoneticPr fontId="1"/>
  </si>
  <si>
    <t>登記簿</t>
    <rPh sb="0" eb="3">
      <t>トウキボ</t>
    </rPh>
    <phoneticPr fontId="1"/>
  </si>
  <si>
    <t>現況</t>
    <rPh sb="0" eb="2">
      <t>ゲンキョウ</t>
    </rPh>
    <phoneticPr fontId="1"/>
  </si>
  <si>
    <t>㎡</t>
    <phoneticPr fontId="1"/>
  </si>
  <si>
    <t>転用の目的</t>
    <rPh sb="0" eb="2">
      <t>テンヨウ</t>
    </rPh>
    <rPh sb="3" eb="5">
      <t>モクテキ</t>
    </rPh>
    <phoneticPr fontId="1"/>
  </si>
  <si>
    <t>工事着工時期</t>
    <rPh sb="0" eb="2">
      <t>コウジ</t>
    </rPh>
    <rPh sb="2" eb="4">
      <t>チャッコウ</t>
    </rPh>
    <rPh sb="4" eb="6">
      <t>ジキ</t>
    </rPh>
    <phoneticPr fontId="1"/>
  </si>
  <si>
    <t>転用計画</t>
    <rPh sb="0" eb="2">
      <t>テンヨウ</t>
    </rPh>
    <rPh sb="2" eb="4">
      <t>ケイカク</t>
    </rPh>
    <phoneticPr fontId="1"/>
  </si>
  <si>
    <t>工事完了時期</t>
    <rPh sb="0" eb="2">
      <t>コウジ</t>
    </rPh>
    <rPh sb="2" eb="4">
      <t>カンリョウ</t>
    </rPh>
    <rPh sb="4" eb="6">
      <t>ジキ</t>
    </rPh>
    <phoneticPr fontId="1"/>
  </si>
  <si>
    <t>記載注意</t>
    <rPh sb="0" eb="2">
      <t>キサイ</t>
    </rPh>
    <rPh sb="2" eb="4">
      <t>チュウイ</t>
    </rPh>
    <phoneticPr fontId="1"/>
  </si>
  <si>
    <t>（あて先）成田市農業委員会会長</t>
    <rPh sb="3" eb="4">
      <t>サキ</t>
    </rPh>
    <rPh sb="5" eb="8">
      <t>ナリタシ</t>
    </rPh>
    <rPh sb="8" eb="10">
      <t>ノウギョウ</t>
    </rPh>
    <rPh sb="10" eb="13">
      <t>イインカイ</t>
    </rPh>
    <rPh sb="13" eb="15">
      <t>カイチョウ</t>
    </rPh>
    <phoneticPr fontId="1"/>
  </si>
  <si>
    <t>【別表１】</t>
    <rPh sb="1" eb="3">
      <t>ベッピョウ</t>
    </rPh>
    <phoneticPr fontId="1"/>
  </si>
  <si>
    <t>当事者の別</t>
    <rPh sb="0" eb="3">
      <t>トウジシャ</t>
    </rPh>
    <rPh sb="4" eb="5">
      <t>ベツ</t>
    </rPh>
    <phoneticPr fontId="1"/>
  </si>
  <si>
    <t>氏名(名称及び代表者の氏名)</t>
    <rPh sb="0" eb="2">
      <t>シメイ</t>
    </rPh>
    <rPh sb="3" eb="5">
      <t>メイショウ</t>
    </rPh>
    <rPh sb="5" eb="6">
      <t>オヨ</t>
    </rPh>
    <rPh sb="7" eb="10">
      <t>ダイヒョウシャ</t>
    </rPh>
    <rPh sb="11" eb="13">
      <t>シメイ</t>
    </rPh>
    <phoneticPr fontId="1"/>
  </si>
  <si>
    <t>住所（主たる事務所の所在地）</t>
    <rPh sb="0" eb="2">
      <t>ジュウショ</t>
    </rPh>
    <rPh sb="3" eb="4">
      <t>シュ</t>
    </rPh>
    <rPh sb="6" eb="8">
      <t>ジム</t>
    </rPh>
    <rPh sb="8" eb="9">
      <t>ショ</t>
    </rPh>
    <rPh sb="10" eb="13">
      <t>ショザイチ</t>
    </rPh>
    <phoneticPr fontId="1"/>
  </si>
  <si>
    <t>職業(業務の内容)</t>
    <rPh sb="0" eb="2">
      <t>ショクギョウ</t>
    </rPh>
    <rPh sb="3" eb="5">
      <t>ギョウム</t>
    </rPh>
    <rPh sb="6" eb="8">
      <t>ナイヨウ</t>
    </rPh>
    <phoneticPr fontId="1"/>
  </si>
  <si>
    <t>【別表２】</t>
    <rPh sb="1" eb="3">
      <t>ベッピョウ</t>
    </rPh>
    <phoneticPr fontId="1"/>
  </si>
  <si>
    <t>土地の所在
（大字から記入）</t>
    <rPh sb="0" eb="2">
      <t>トチ</t>
    </rPh>
    <rPh sb="3" eb="5">
      <t>ショザイ</t>
    </rPh>
    <rPh sb="7" eb="9">
      <t>オオアザ</t>
    </rPh>
    <rPh sb="11" eb="13">
      <t>キニュウ</t>
    </rPh>
    <phoneticPr fontId="1"/>
  </si>
  <si>
    <t>地番</t>
    <rPh sb="0" eb="2">
      <t>チバン</t>
    </rPh>
    <phoneticPr fontId="1"/>
  </si>
  <si>
    <t>地目</t>
    <rPh sb="0" eb="2">
      <t>チモク</t>
    </rPh>
    <phoneticPr fontId="1"/>
  </si>
  <si>
    <t>面積</t>
    <rPh sb="0" eb="2">
      <t>メンセキ</t>
    </rPh>
    <phoneticPr fontId="1"/>
  </si>
  <si>
    <t>土地所有者の</t>
    <rPh sb="0" eb="2">
      <t>トチ</t>
    </rPh>
    <rPh sb="2" eb="5">
      <t>ショユウシャ</t>
    </rPh>
    <phoneticPr fontId="1"/>
  </si>
  <si>
    <t>耕作者の</t>
    <rPh sb="0" eb="2">
      <t>コウサク</t>
    </rPh>
    <rPh sb="2" eb="3">
      <t>シャ</t>
    </rPh>
    <phoneticPr fontId="1"/>
  </si>
  <si>
    <t>氏名・住所</t>
    <rPh sb="0" eb="2">
      <t>シメイ</t>
    </rPh>
    <rPh sb="3" eb="5">
      <t>ジュウショ</t>
    </rPh>
    <phoneticPr fontId="1"/>
  </si>
  <si>
    <t>参考　記載例（転用の目的について）</t>
    <rPh sb="0" eb="2">
      <t>サンコウ</t>
    </rPh>
    <rPh sb="3" eb="5">
      <t>キサイ</t>
    </rPh>
    <rPh sb="5" eb="6">
      <t>レイ</t>
    </rPh>
    <rPh sb="7" eb="9">
      <t>テンヨウ</t>
    </rPh>
    <rPh sb="10" eb="12">
      <t>モクテキ</t>
    </rPh>
    <phoneticPr fontId="1"/>
  </si>
  <si>
    <t>□専用住宅用地</t>
    <rPh sb="1" eb="3">
      <t>センヨウ</t>
    </rPh>
    <rPh sb="3" eb="5">
      <t>ジュウタク</t>
    </rPh>
    <rPh sb="5" eb="7">
      <t>ヨウチ</t>
    </rPh>
    <phoneticPr fontId="1"/>
  </si>
  <si>
    <t>□農家住宅用地</t>
    <rPh sb="1" eb="3">
      <t>ノウカ</t>
    </rPh>
    <rPh sb="3" eb="5">
      <t>ジュウタク</t>
    </rPh>
    <rPh sb="5" eb="7">
      <t>ヨウチ</t>
    </rPh>
    <phoneticPr fontId="1"/>
  </si>
  <si>
    <t>□共同住宅（〇棟）用地</t>
    <rPh sb="1" eb="3">
      <t>キョウドウ</t>
    </rPh>
    <rPh sb="3" eb="5">
      <t>ジュウタク</t>
    </rPh>
    <rPh sb="7" eb="8">
      <t>ムネ</t>
    </rPh>
    <rPh sb="9" eb="11">
      <t>ヨウチ</t>
    </rPh>
    <phoneticPr fontId="1"/>
  </si>
  <si>
    <t>□長屋住宅（〇棟）用地</t>
    <rPh sb="1" eb="3">
      <t>ナガヤ</t>
    </rPh>
    <rPh sb="3" eb="5">
      <t>ジュウタク</t>
    </rPh>
    <rPh sb="7" eb="8">
      <t>ムネ</t>
    </rPh>
    <rPh sb="9" eb="11">
      <t>ヨウチ</t>
    </rPh>
    <phoneticPr fontId="1"/>
  </si>
  <si>
    <t>□建売分譲住宅（〇棟）用地</t>
    <rPh sb="1" eb="3">
      <t>タテウリ</t>
    </rPh>
    <rPh sb="3" eb="5">
      <t>ブンジョウ</t>
    </rPh>
    <rPh sb="5" eb="7">
      <t>ジュウタク</t>
    </rPh>
    <rPh sb="9" eb="10">
      <t>ムネ</t>
    </rPh>
    <rPh sb="11" eb="13">
      <t>ヨウチ</t>
    </rPh>
    <phoneticPr fontId="1"/>
  </si>
  <si>
    <t>□宅地拡張用地</t>
    <rPh sb="1" eb="3">
      <t>タクチ</t>
    </rPh>
    <rPh sb="3" eb="5">
      <t>カクチョウ</t>
    </rPh>
    <rPh sb="5" eb="7">
      <t>ヨウチ</t>
    </rPh>
    <phoneticPr fontId="1"/>
  </si>
  <si>
    <t>□進入路用地</t>
    <rPh sb="1" eb="3">
      <t>シンニュウ</t>
    </rPh>
    <rPh sb="3" eb="4">
      <t>ロ</t>
    </rPh>
    <rPh sb="4" eb="6">
      <t>ヨウチ</t>
    </rPh>
    <phoneticPr fontId="1"/>
  </si>
  <si>
    <t>□進入路拡張用地</t>
    <rPh sb="1" eb="3">
      <t>シンニュウ</t>
    </rPh>
    <rPh sb="3" eb="4">
      <t>ロ</t>
    </rPh>
    <rPh sb="4" eb="6">
      <t>カクチョウ</t>
    </rPh>
    <rPh sb="6" eb="8">
      <t>ヨウチ</t>
    </rPh>
    <phoneticPr fontId="1"/>
  </si>
  <si>
    <t>□公衆用道路用地</t>
    <rPh sb="1" eb="4">
      <t>コウシュウヨウ</t>
    </rPh>
    <rPh sb="4" eb="6">
      <t>ドウロ</t>
    </rPh>
    <rPh sb="6" eb="8">
      <t>ヨウチ</t>
    </rPh>
    <phoneticPr fontId="1"/>
  </si>
  <si>
    <t>□駐車場（大型〇台・普通〇台）用地</t>
    <rPh sb="1" eb="4">
      <t>チュウシャジョウ</t>
    </rPh>
    <rPh sb="5" eb="7">
      <t>オオガタ</t>
    </rPh>
    <rPh sb="8" eb="9">
      <t>ダイ</t>
    </rPh>
    <rPh sb="10" eb="12">
      <t>フツウ</t>
    </rPh>
    <rPh sb="13" eb="14">
      <t>ダイ</t>
    </rPh>
    <rPh sb="15" eb="17">
      <t>ヨウチ</t>
    </rPh>
    <phoneticPr fontId="1"/>
  </si>
  <si>
    <t>□資材置場用地</t>
    <rPh sb="1" eb="3">
      <t>シザイ</t>
    </rPh>
    <rPh sb="3" eb="5">
      <t>オキバ</t>
    </rPh>
    <rPh sb="5" eb="7">
      <t>ヨウチ</t>
    </rPh>
    <phoneticPr fontId="1"/>
  </si>
  <si>
    <t>□店舗用地</t>
    <rPh sb="1" eb="3">
      <t>テンポ</t>
    </rPh>
    <rPh sb="3" eb="5">
      <t>ヨウチ</t>
    </rPh>
    <phoneticPr fontId="1"/>
  </si>
  <si>
    <t>□事務所用地</t>
    <rPh sb="1" eb="3">
      <t>ジム</t>
    </rPh>
    <rPh sb="3" eb="4">
      <t>ショ</t>
    </rPh>
    <rPh sb="4" eb="6">
      <t>ヨウチ</t>
    </rPh>
    <phoneticPr fontId="1"/>
  </si>
  <si>
    <t>面　積</t>
    <rPh sb="0" eb="1">
      <t>メン</t>
    </rPh>
    <rPh sb="2" eb="3">
      <t>セキ</t>
    </rPh>
    <phoneticPr fontId="1"/>
  </si>
  <si>
    <t>土地所有者の
氏名・住所</t>
    <rPh sb="0" eb="2">
      <t>トチ</t>
    </rPh>
    <rPh sb="2" eb="5">
      <t>ショユウシャ</t>
    </rPh>
    <rPh sb="7" eb="9">
      <t>シメイ</t>
    </rPh>
    <rPh sb="10" eb="12">
      <t>ジュウショ</t>
    </rPh>
    <phoneticPr fontId="1"/>
  </si>
  <si>
    <t>耕作者の
氏名・住所</t>
    <rPh sb="0" eb="2">
      <t>コウサク</t>
    </rPh>
    <rPh sb="2" eb="3">
      <t>シャ</t>
    </rPh>
    <rPh sb="5" eb="7">
      <t>シメイ</t>
    </rPh>
    <rPh sb="8" eb="10">
      <t>ジュウショ</t>
    </rPh>
    <phoneticPr fontId="1"/>
  </si>
  <si>
    <t>㎡ 畑</t>
    <rPh sb="2" eb="3">
      <t>ハタ</t>
    </rPh>
    <phoneticPr fontId="1"/>
  </si>
  <si>
    <t>㎡ 採草放牧地</t>
    <rPh sb="2" eb="7">
      <t>サイソウホウボクチ</t>
    </rPh>
    <phoneticPr fontId="1"/>
  </si>
  <si>
    <t>㎡)</t>
    <phoneticPr fontId="1"/>
  </si>
  <si>
    <t>開発許可を要しない転用行為にあっては，都市計画法第２９条の該当号</t>
    <rPh sb="0" eb="2">
      <t>カイハツ</t>
    </rPh>
    <rPh sb="2" eb="4">
      <t>キョカ</t>
    </rPh>
    <rPh sb="5" eb="6">
      <t>ヨウ</t>
    </rPh>
    <rPh sb="9" eb="11">
      <t>テンヨウ</t>
    </rPh>
    <rPh sb="11" eb="13">
      <t>コウイ</t>
    </rPh>
    <phoneticPr fontId="1"/>
  </si>
  <si>
    <t>　転用の目的に係る事業</t>
    <rPh sb="1" eb="3">
      <t>テンヨウ</t>
    </rPh>
    <rPh sb="4" eb="6">
      <t>モクテキ</t>
    </rPh>
    <rPh sb="7" eb="8">
      <t>カカ</t>
    </rPh>
    <rPh sb="9" eb="11">
      <t>ジギョウ</t>
    </rPh>
    <phoneticPr fontId="1"/>
  </si>
  <si>
    <t>転用することによって生ずる付近の農地作物等の被害の防除施設の概要</t>
    <rPh sb="0" eb="2">
      <t>テンヨウ</t>
    </rPh>
    <rPh sb="13" eb="15">
      <t>フキン</t>
    </rPh>
    <rPh sb="16" eb="18">
      <t>ノウチ</t>
    </rPh>
    <rPh sb="18" eb="20">
      <t>サクモツ</t>
    </rPh>
    <rPh sb="20" eb="21">
      <t>ナド</t>
    </rPh>
    <rPh sb="22" eb="24">
      <t>ヒガイ</t>
    </rPh>
    <rPh sb="25" eb="27">
      <t>ボウジョ</t>
    </rPh>
    <rPh sb="27" eb="29">
      <t>シセツ</t>
    </rPh>
    <rPh sb="30" eb="32">
      <t>ガイヨウ</t>
    </rPh>
    <phoneticPr fontId="1"/>
  </si>
  <si>
    <t>届出書持参者氏名</t>
    <rPh sb="0" eb="3">
      <t>トドケデショ</t>
    </rPh>
    <rPh sb="3" eb="6">
      <t>ジサンシャ</t>
    </rPh>
    <rPh sb="6" eb="8">
      <t>シメイ</t>
    </rPh>
    <phoneticPr fontId="1"/>
  </si>
  <si>
    <t>電話番号</t>
    <rPh sb="0" eb="2">
      <t>デンワ</t>
    </rPh>
    <rPh sb="2" eb="4">
      <t>バンゴウ</t>
    </rPh>
    <phoneticPr fontId="1"/>
  </si>
  <si>
    <t>■表面地積表</t>
    <rPh sb="1" eb="2">
      <t>オモテ</t>
    </rPh>
    <rPh sb="2" eb="3">
      <t>メン</t>
    </rPh>
    <rPh sb="3" eb="5">
      <t>チセキ</t>
    </rPh>
    <rPh sb="5" eb="6">
      <t>ヒョウ</t>
    </rPh>
    <phoneticPr fontId="1"/>
  </si>
  <si>
    <t>地目判定</t>
    <rPh sb="0" eb="2">
      <t>チモク</t>
    </rPh>
    <rPh sb="2" eb="4">
      <t>ハンテイ</t>
    </rPh>
    <phoneticPr fontId="1"/>
  </si>
  <si>
    <t>田面積</t>
    <rPh sb="0" eb="1">
      <t>タ</t>
    </rPh>
    <rPh sb="1" eb="3">
      <t>メンセキ</t>
    </rPh>
    <phoneticPr fontId="1"/>
  </si>
  <si>
    <t>畑面積</t>
    <rPh sb="0" eb="1">
      <t>ハタ</t>
    </rPh>
    <rPh sb="1" eb="3">
      <t>メンセキ</t>
    </rPh>
    <phoneticPr fontId="1"/>
  </si>
  <si>
    <t>採草放牧地面積</t>
    <rPh sb="0" eb="2">
      <t>サイソウ</t>
    </rPh>
    <rPh sb="2" eb="4">
      <t>ホウボク</t>
    </rPh>
    <rPh sb="4" eb="5">
      <t>チ</t>
    </rPh>
    <rPh sb="5" eb="7">
      <t>メンセキ</t>
    </rPh>
    <phoneticPr fontId="1"/>
  </si>
  <si>
    <t>■裏面地積表</t>
    <rPh sb="1" eb="3">
      <t>リメン</t>
    </rPh>
    <rPh sb="3" eb="5">
      <t>チセキ</t>
    </rPh>
    <rPh sb="5" eb="6">
      <t>ヒョウ</t>
    </rPh>
    <phoneticPr fontId="1"/>
  </si>
  <si>
    <t>合計</t>
    <rPh sb="0" eb="1">
      <t>ゴウ</t>
    </rPh>
    <rPh sb="1" eb="2">
      <t>ケイ</t>
    </rPh>
    <phoneticPr fontId="1"/>
  </si>
  <si>
    <t>㎡(田</t>
    <phoneticPr fontId="1"/>
  </si>
  <si>
    <t>記載欄が足りない場合は、別紙に同様の記載欄を作成して届出書に添付してください。</t>
    <phoneticPr fontId="1"/>
  </si>
  <si>
    <t>※1</t>
    <phoneticPr fontId="1"/>
  </si>
  <si>
    <t>※2</t>
    <phoneticPr fontId="1"/>
  </si>
  <si>
    <t>届出者の住所及び職業</t>
    <phoneticPr fontId="1"/>
  </si>
  <si>
    <t>※1</t>
    <phoneticPr fontId="1"/>
  </si>
  <si>
    <t>土地の所在，地番，地目及び面積並びに所有者及び耕作者の氏名・住所</t>
    <rPh sb="0" eb="2">
      <t>トチ</t>
    </rPh>
    <rPh sb="3" eb="5">
      <t>ショザイ</t>
    </rPh>
    <phoneticPr fontId="1"/>
  </si>
  <si>
    <t>「転用の目的に係る事業又は施設の概要」欄には,事業又は施設の種類,数量及び面積,その事業又は施設に係る取水又は排水施設等について具体的に記入してください。</t>
    <phoneticPr fontId="1"/>
  </si>
  <si>
    <r>
      <t>　又は施設の概要　</t>
    </r>
    <r>
      <rPr>
        <b/>
        <sz val="11"/>
        <rFont val="ＭＳ 明朝"/>
        <family val="1"/>
        <charset val="128"/>
      </rPr>
      <t>※2</t>
    </r>
    <rPh sb="1" eb="2">
      <t>マタ</t>
    </rPh>
    <rPh sb="3" eb="5">
      <t>シセツ</t>
    </rPh>
    <rPh sb="6" eb="8">
      <t>ガイヨウ</t>
    </rPh>
    <phoneticPr fontId="1"/>
  </si>
  <si>
    <t>下記により農地を転用したいので，農地法第４条第１項第７号の規定により届出をします。</t>
    <rPh sb="0" eb="2">
      <t>カキ</t>
    </rPh>
    <rPh sb="5" eb="7">
      <t>ノウチ</t>
    </rPh>
    <rPh sb="8" eb="10">
      <t>テンヨウ</t>
    </rPh>
    <rPh sb="16" eb="19">
      <t>ノウチホウ</t>
    </rPh>
    <rPh sb="19" eb="20">
      <t>ダイ</t>
    </rPh>
    <rPh sb="21" eb="22">
      <t>ジョウ</t>
    </rPh>
    <rPh sb="22" eb="23">
      <t>ダイ</t>
    </rPh>
    <rPh sb="24" eb="25">
      <t>コウ</t>
    </rPh>
    <rPh sb="25" eb="26">
      <t>ダイ</t>
    </rPh>
    <rPh sb="27" eb="28">
      <t>ゴウ</t>
    </rPh>
    <rPh sb="29" eb="31">
      <t>キテイ</t>
    </rPh>
    <rPh sb="34" eb="36">
      <t>トドケデ</t>
    </rPh>
    <phoneticPr fontId="1"/>
  </si>
  <si>
    <t xml:space="preserve">     農地法第４条第１項第７号の規定による農地転用届出書</t>
    <rPh sb="5" eb="8">
      <t>ノウチホウ</t>
    </rPh>
    <rPh sb="8" eb="9">
      <t>ダイ</t>
    </rPh>
    <rPh sb="10" eb="11">
      <t>ジョウ</t>
    </rPh>
    <rPh sb="11" eb="12">
      <t>ダイ</t>
    </rPh>
    <rPh sb="13" eb="14">
      <t>コウ</t>
    </rPh>
    <rPh sb="14" eb="15">
      <t>ダイ</t>
    </rPh>
    <rPh sb="16" eb="17">
      <t>ゴウ</t>
    </rPh>
    <rPh sb="18" eb="20">
      <t>キテイ</t>
    </rPh>
    <rPh sb="23" eb="25">
      <t>ノウチ</t>
    </rPh>
    <rPh sb="25" eb="27">
      <t>テンヨウ</t>
    </rPh>
    <rPh sb="27" eb="3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</si>
</sst>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小計&quot;\ \ \ \ \ #,##0\ \ \ \ &quot;㎡&quot;"/>
    <numFmt numFmtId="177" formatCode="&quot;（田&quot;\ \ \ \ \ #,##0\ \ \ \ &quot;㎡・&quot;"/>
    <numFmt numFmtId="178" formatCode="&quot;畑&quot;\ \ \ \ \ #,##0\ \ \ \ &quot;㎡・&quot;"/>
    <numFmt numFmtId="179" formatCode="&quot;採草放牧地&quot;\ \ \ #,##0\ \ \ &quot;㎡）&quot;"/>
    <numFmt numFmtId="180" formatCode="[$-411]ggge&quot;年&quot;m&quot;月&quot;d&quot;日&quot;;@"/>
  </numFmts>
  <fonts count="9" x14ac:knownFonts="1">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b/>
      <sz val="14"/>
      <name val="ＭＳ 明朝"/>
      <family val="1"/>
      <charset val="128"/>
    </font>
    <font>
      <b/>
      <sz val="11"/>
      <name val="ＭＳ 明朝"/>
      <family val="1"/>
      <charset val="128"/>
    </font>
    <font>
      <sz val="11"/>
      <name val="ＭＳ Ｐゴシック"/>
      <family val="3"/>
      <charset val="128"/>
    </font>
    <font>
      <sz val="10"/>
      <name val="ＭＳ 明朝"/>
      <family val="1"/>
      <charset val="128"/>
    </font>
    <font>
      <b/>
      <sz val="12"/>
      <name val="ＭＳ 明朝"/>
      <family val="1"/>
      <charset val="128"/>
    </font>
  </fonts>
  <fills count="3">
    <fill>
      <patternFill patternType="none"/>
    </fill>
    <fill>
      <patternFill patternType="gray125"/>
    </fill>
    <fill>
      <patternFill patternType="solid">
        <fgColor theme="0"/>
        <bgColor indexed="64"/>
      </patternFill>
    </fill>
  </fills>
  <borders count="66">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medium">
        <color auto="1"/>
      </right>
      <top style="medium">
        <color auto="1"/>
      </top>
      <bottom style="thin">
        <color auto="1"/>
      </bottom>
      <diagonal/>
    </border>
    <border>
      <left style="medium">
        <color indexed="64"/>
      </left>
      <right/>
      <top/>
      <bottom/>
      <diagonal/>
    </border>
    <border>
      <left/>
      <right/>
      <top style="double">
        <color indexed="64"/>
      </top>
      <bottom style="medium">
        <color indexed="64"/>
      </bottom>
      <diagonal/>
    </border>
  </borders>
  <cellStyleXfs count="2">
    <xf numFmtId="0" fontId="0" fillId="0" borderId="0"/>
    <xf numFmtId="38" fontId="6" fillId="0" borderId="0" applyFont="0" applyFill="0" applyBorder="0" applyAlignment="0" applyProtection="0">
      <alignment vertical="center"/>
    </xf>
  </cellStyleXfs>
  <cellXfs count="239">
    <xf numFmtId="0" fontId="0" fillId="0" borderId="0" xfId="0"/>
    <xf numFmtId="0" fontId="2" fillId="0" borderId="0" xfId="0" applyFont="1" applyBorder="1" applyAlignment="1">
      <alignment vertical="center"/>
    </xf>
    <xf numFmtId="0" fontId="5" fillId="0" borderId="0" xfId="0" applyFont="1" applyBorder="1" applyAlignment="1">
      <alignment horizontal="center" vertical="center"/>
    </xf>
    <xf numFmtId="0" fontId="2" fillId="0" borderId="0" xfId="0" quotePrefix="1"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top"/>
    </xf>
    <xf numFmtId="49" fontId="2" fillId="0" borderId="0" xfId="0" applyNumberFormat="1" applyFont="1" applyBorder="1" applyAlignment="1">
      <alignment horizontal="left" vertical="center"/>
    </xf>
    <xf numFmtId="0" fontId="2" fillId="0" borderId="0" xfId="0" applyFont="1" applyBorder="1" applyAlignment="1">
      <alignment vertical="center"/>
    </xf>
    <xf numFmtId="0" fontId="4" fillId="0" borderId="0" xfId="0" applyFont="1" applyBorder="1" applyAlignment="1">
      <alignment horizontal="center" vertical="center"/>
    </xf>
    <xf numFmtId="0" fontId="2"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26" xfId="0" applyFont="1" applyBorder="1" applyAlignment="1">
      <alignment horizontal="centerContinuous" vertical="center"/>
    </xf>
    <xf numFmtId="0" fontId="3" fillId="0" borderId="24" xfId="0" applyFont="1" applyBorder="1" applyAlignment="1">
      <alignment horizontal="centerContinuous" vertical="center"/>
    </xf>
    <xf numFmtId="0" fontId="3" fillId="0" borderId="25" xfId="0" applyFont="1" applyBorder="1" applyAlignment="1">
      <alignment horizontal="centerContinuous" vertical="center"/>
    </xf>
    <xf numFmtId="0" fontId="3" fillId="0" borderId="27" xfId="0" applyFont="1" applyBorder="1" applyAlignment="1">
      <alignment horizontal="centerContinuous" vertical="center"/>
    </xf>
    <xf numFmtId="0" fontId="2" fillId="0" borderId="32" xfId="0" applyFont="1" applyBorder="1" applyAlignment="1">
      <alignment horizontal="centerContinuous" vertical="center"/>
    </xf>
    <xf numFmtId="0" fontId="2" fillId="0" borderId="33" xfId="0" applyFont="1" applyBorder="1" applyAlignment="1">
      <alignment horizontal="centerContinuous" vertical="center"/>
    </xf>
    <xf numFmtId="0" fontId="2" fillId="0" borderId="34" xfId="0" applyFont="1" applyBorder="1" applyAlignment="1">
      <alignment horizontal="centerContinuous" vertical="center"/>
    </xf>
    <xf numFmtId="0" fontId="3" fillId="0" borderId="31"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horizontal="centerContinuous" vertical="center"/>
    </xf>
    <xf numFmtId="0" fontId="3" fillId="0" borderId="29" xfId="0" applyFont="1" applyBorder="1" applyAlignment="1">
      <alignment horizontal="centerContinuous" vertical="center"/>
    </xf>
    <xf numFmtId="0" fontId="3" fillId="0" borderId="30" xfId="0" applyFont="1" applyBorder="1" applyAlignment="1">
      <alignment horizontal="centerContinuous" vertical="center"/>
    </xf>
    <xf numFmtId="0" fontId="3" fillId="0" borderId="35" xfId="0" applyFont="1" applyBorder="1" applyAlignment="1">
      <alignment horizontal="centerContinuous" vertical="center"/>
    </xf>
    <xf numFmtId="0" fontId="3" fillId="0" borderId="0" xfId="0" applyFont="1" applyAlignment="1">
      <alignment vertical="center" wrapText="1"/>
    </xf>
    <xf numFmtId="0" fontId="3" fillId="2" borderId="0" xfId="0" applyFont="1" applyFill="1" applyAlignment="1">
      <alignment vertical="top"/>
    </xf>
    <xf numFmtId="0" fontId="3" fillId="2" borderId="0" xfId="0" applyFont="1" applyFill="1" applyAlignment="1">
      <alignment vertical="center"/>
    </xf>
    <xf numFmtId="0" fontId="3" fillId="0" borderId="0" xfId="0" quotePrefix="1" applyFont="1" applyAlignment="1">
      <alignment vertical="center"/>
    </xf>
    <xf numFmtId="0" fontId="3" fillId="2" borderId="29" xfId="0" applyFont="1" applyFill="1" applyBorder="1" applyAlignment="1">
      <alignment vertical="center"/>
    </xf>
    <xf numFmtId="0" fontId="3" fillId="0" borderId="26" xfId="0" applyFont="1" applyBorder="1" applyAlignment="1">
      <alignment horizontal="left" indent="1"/>
    </xf>
    <xf numFmtId="0" fontId="3" fillId="0" borderId="24" xfId="0" applyFont="1" applyBorder="1"/>
    <xf numFmtId="0" fontId="3" fillId="0" borderId="25" xfId="0" applyFont="1" applyBorder="1"/>
    <xf numFmtId="0" fontId="3" fillId="0" borderId="28" xfId="0" applyFont="1" applyBorder="1" applyAlignment="1">
      <alignment vertical="center"/>
    </xf>
    <xf numFmtId="0" fontId="3" fillId="0" borderId="35" xfId="0" applyFont="1" applyBorder="1" applyAlignment="1">
      <alignment horizontal="right" vertical="center"/>
    </xf>
    <xf numFmtId="0" fontId="2" fillId="0" borderId="53" xfId="0" applyFont="1" applyBorder="1"/>
    <xf numFmtId="0" fontId="2" fillId="2" borderId="1" xfId="0" applyFont="1" applyFill="1" applyBorder="1"/>
    <xf numFmtId="0" fontId="2" fillId="0" borderId="1" xfId="0" applyFont="1" applyBorder="1"/>
    <xf numFmtId="0" fontId="0" fillId="0" borderId="8" xfId="0" applyBorder="1"/>
    <xf numFmtId="0" fontId="2" fillId="0" borderId="28" xfId="0" applyFont="1" applyBorder="1" applyAlignment="1">
      <alignment vertical="top"/>
    </xf>
    <xf numFmtId="0" fontId="2" fillId="2" borderId="29" xfId="0" applyFont="1" applyFill="1" applyBorder="1" applyAlignment="1">
      <alignment vertical="top"/>
    </xf>
    <xf numFmtId="0" fontId="2" fillId="0" borderId="29" xfId="0" applyFont="1" applyBorder="1" applyAlignment="1">
      <alignment vertical="top"/>
    </xf>
    <xf numFmtId="0" fontId="2" fillId="0" borderId="30" xfId="0" applyFont="1" applyBorder="1" applyAlignment="1">
      <alignment vertical="center"/>
    </xf>
    <xf numFmtId="0" fontId="3" fillId="0" borderId="29" xfId="0" applyFont="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Border="1" applyAlignment="1"/>
    <xf numFmtId="0" fontId="2" fillId="0" borderId="29" xfId="0" applyFont="1" applyBorder="1" applyAlignment="1">
      <alignment vertical="center"/>
    </xf>
    <xf numFmtId="0" fontId="3" fillId="0" borderId="65" xfId="0" applyFont="1" applyBorder="1" applyAlignment="1">
      <alignment vertical="center"/>
    </xf>
    <xf numFmtId="0" fontId="2" fillId="0" borderId="24" xfId="0" applyFont="1" applyBorder="1" applyAlignment="1">
      <alignment horizontal="left" vertical="center"/>
    </xf>
    <xf numFmtId="0" fontId="2" fillId="0" borderId="24" xfId="0" applyFont="1" applyBorder="1" applyAlignment="1">
      <alignment vertical="center"/>
    </xf>
    <xf numFmtId="0" fontId="2" fillId="0" borderId="24" xfId="0" applyFont="1" applyBorder="1" applyAlignment="1">
      <alignment vertical="center" wrapText="1"/>
    </xf>
    <xf numFmtId="0" fontId="2" fillId="0" borderId="29" xfId="0" applyFont="1" applyBorder="1" applyAlignment="1">
      <alignment vertical="center" wrapText="1"/>
    </xf>
    <xf numFmtId="0" fontId="3" fillId="2" borderId="0" xfId="0" applyFont="1" applyFill="1" applyBorder="1" applyAlignment="1">
      <alignment vertical="center"/>
    </xf>
    <xf numFmtId="0" fontId="2" fillId="2" borderId="0" xfId="0" applyFont="1" applyFill="1" applyBorder="1" applyAlignment="1">
      <alignment vertical="center"/>
    </xf>
    <xf numFmtId="0" fontId="3" fillId="2" borderId="0" xfId="0" applyFont="1" applyFill="1" applyBorder="1"/>
    <xf numFmtId="0" fontId="3" fillId="2" borderId="0" xfId="0" applyFont="1" applyFill="1" applyBorder="1" applyAlignment="1">
      <alignment vertical="center" wrapText="1"/>
    </xf>
    <xf numFmtId="0" fontId="3" fillId="0" borderId="0" xfId="0" applyFont="1" applyBorder="1" applyAlignment="1">
      <alignment vertical="center" wrapText="1"/>
    </xf>
    <xf numFmtId="38" fontId="3" fillId="0" borderId="0" xfId="1" applyFont="1" applyBorder="1" applyAlignment="1">
      <alignment vertical="center"/>
    </xf>
    <xf numFmtId="38" fontId="3" fillId="0" borderId="0" xfId="1" applyFont="1" applyBorder="1" applyAlignment="1">
      <alignment vertical="center" shrinkToFit="1"/>
    </xf>
    <xf numFmtId="0" fontId="3" fillId="0" borderId="0" xfId="0" applyFont="1" applyBorder="1" applyAlignment="1">
      <alignment horizontal="right" vertical="center"/>
    </xf>
    <xf numFmtId="0" fontId="2" fillId="2" borderId="0" xfId="0" applyFont="1" applyFill="1" applyBorder="1" applyAlignment="1"/>
    <xf numFmtId="0" fontId="3" fillId="2" borderId="0" xfId="0" applyFont="1" applyFill="1" applyBorder="1" applyAlignment="1"/>
    <xf numFmtId="0" fontId="7" fillId="0" borderId="0" xfId="0" applyFont="1" applyBorder="1" applyAlignment="1">
      <alignment vertical="center" wrapText="1"/>
    </xf>
    <xf numFmtId="0" fontId="2" fillId="0" borderId="0" xfId="0" applyFont="1" applyBorder="1"/>
    <xf numFmtId="0" fontId="2" fillId="2" borderId="0" xfId="0" applyFont="1" applyFill="1" applyBorder="1"/>
    <xf numFmtId="0" fontId="0" fillId="0" borderId="0" xfId="0" applyBorder="1"/>
    <xf numFmtId="0" fontId="2" fillId="2" borderId="0" xfId="0" applyFont="1" applyFill="1" applyBorder="1" applyAlignment="1">
      <alignment vertical="top"/>
    </xf>
    <xf numFmtId="0" fontId="3" fillId="2" borderId="0" xfId="0" quotePrefix="1" applyFont="1" applyFill="1" applyBorder="1"/>
    <xf numFmtId="0" fontId="3" fillId="0" borderId="0" xfId="0" applyFont="1" applyBorder="1" applyAlignment="1">
      <alignment horizontal="distributed" vertical="center" indent="1"/>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2" fillId="0" borderId="1"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29"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xf numFmtId="0" fontId="3" fillId="0" borderId="29" xfId="0" applyFont="1" applyBorder="1" applyAlignment="1">
      <alignment horizontal="left" vertical="center"/>
    </xf>
    <xf numFmtId="0" fontId="2" fillId="0" borderId="0" xfId="0" applyFont="1" applyBorder="1" applyAlignment="1">
      <alignment vertical="center"/>
    </xf>
    <xf numFmtId="0" fontId="5" fillId="0" borderId="0" xfId="0" applyFont="1" applyBorder="1" applyAlignment="1">
      <alignment vertical="center"/>
    </xf>
    <xf numFmtId="0" fontId="2" fillId="0" borderId="29" xfId="0" applyFont="1" applyBorder="1" applyAlignment="1">
      <alignment vertical="top" wrapText="1"/>
    </xf>
    <xf numFmtId="0" fontId="2" fillId="0" borderId="0" xfId="0" applyFont="1" applyBorder="1" applyAlignment="1">
      <alignment vertical="top" wrapText="1"/>
    </xf>
    <xf numFmtId="0" fontId="8" fillId="0" borderId="0" xfId="0" applyFont="1" applyBorder="1" applyAlignment="1">
      <alignment vertical="center"/>
    </xf>
    <xf numFmtId="0" fontId="5" fillId="0" borderId="29" xfId="0" applyFont="1" applyBorder="1" applyAlignment="1">
      <alignment vertical="center"/>
    </xf>
    <xf numFmtId="0" fontId="3" fillId="0" borderId="3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8" xfId="0" applyFont="1" applyBorder="1" applyAlignment="1">
      <alignment horizontal="center" vertical="center"/>
    </xf>
    <xf numFmtId="0" fontId="3" fillId="0" borderId="36"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37" xfId="0" applyFont="1" applyBorder="1" applyAlignment="1">
      <alignment horizontal="center"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31"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54" xfId="0" applyFont="1" applyBorder="1" applyAlignment="1">
      <alignment horizontal="center" vertical="center"/>
    </xf>
    <xf numFmtId="0" fontId="3" fillId="0" borderId="8" xfId="0" applyFont="1" applyBorder="1" applyAlignment="1">
      <alignment horizontal="center" vertical="center"/>
    </xf>
    <xf numFmtId="0" fontId="3" fillId="0" borderId="53"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0" xfId="0" applyFont="1" applyBorder="1" applyAlignment="1">
      <alignment horizontal="center" vertical="center"/>
    </xf>
    <xf numFmtId="0" fontId="3" fillId="0" borderId="26"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2" fillId="0" borderId="52" xfId="0" applyFont="1" applyBorder="1" applyAlignment="1">
      <alignment horizontal="center" vertical="center"/>
    </xf>
    <xf numFmtId="0" fontId="3" fillId="0" borderId="52" xfId="0" applyFont="1" applyBorder="1" applyAlignment="1">
      <alignment horizontal="center" vertical="center" shrinkToFit="1"/>
    </xf>
    <xf numFmtId="0" fontId="3" fillId="0" borderId="63" xfId="0" applyFont="1" applyBorder="1" applyAlignment="1">
      <alignment horizontal="center" vertical="center" shrinkToFi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64"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2" fillId="0" borderId="59" xfId="0" applyFont="1" applyBorder="1" applyAlignment="1">
      <alignment horizontal="center" vertical="center"/>
    </xf>
    <xf numFmtId="0" fontId="2" fillId="0" borderId="55"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3" fillId="0" borderId="55" xfId="0" applyFont="1" applyBorder="1" applyAlignment="1">
      <alignment horizontal="center" vertical="center"/>
    </xf>
    <xf numFmtId="0" fontId="3" fillId="0" borderId="61" xfId="0" applyFont="1" applyBorder="1" applyAlignment="1">
      <alignment horizontal="center" vertical="center"/>
    </xf>
    <xf numFmtId="0" fontId="3" fillId="0" borderId="56" xfId="0" applyFont="1" applyBorder="1" applyAlignment="1">
      <alignment horizontal="center" vertical="center"/>
    </xf>
    <xf numFmtId="0" fontId="3" fillId="0" borderId="62" xfId="0" applyFont="1" applyBorder="1" applyAlignment="1">
      <alignment horizontal="center" vertical="center"/>
    </xf>
    <xf numFmtId="49" fontId="2" fillId="0" borderId="0" xfId="0" applyNumberFormat="1" applyFont="1" applyBorder="1" applyAlignment="1">
      <alignment horizontal="center" vertical="top"/>
    </xf>
    <xf numFmtId="49" fontId="2" fillId="0" borderId="0" xfId="0" applyNumberFormat="1" applyFont="1" applyBorder="1" applyAlignment="1">
      <alignment vertical="top"/>
    </xf>
    <xf numFmtId="0" fontId="2" fillId="0" borderId="51"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26" xfId="0" applyFont="1" applyBorder="1" applyAlignment="1">
      <alignment horizontal="distributed" vertical="center" wrapText="1" indent="1"/>
    </xf>
    <xf numFmtId="0" fontId="3" fillId="0" borderId="24" xfId="0" applyFont="1" applyBorder="1" applyAlignment="1">
      <alignment horizontal="distributed" vertical="center" indent="1"/>
    </xf>
    <xf numFmtId="0" fontId="3" fillId="0" borderId="25" xfId="0" applyFont="1" applyBorder="1" applyAlignment="1">
      <alignment horizontal="distributed" vertical="center" indent="1"/>
    </xf>
    <xf numFmtId="0" fontId="3" fillId="0" borderId="31" xfId="0" applyFont="1" applyBorder="1" applyAlignment="1">
      <alignment horizontal="distributed" vertical="center" indent="1"/>
    </xf>
    <xf numFmtId="0" fontId="3" fillId="0" borderId="29" xfId="0" applyFont="1" applyBorder="1" applyAlignment="1">
      <alignment horizontal="distributed" vertical="center" indent="1"/>
    </xf>
    <xf numFmtId="0" fontId="3" fillId="0" borderId="30" xfId="0" applyFont="1" applyBorder="1" applyAlignment="1">
      <alignment horizontal="distributed" vertical="center" indent="1"/>
    </xf>
    <xf numFmtId="0" fontId="3" fillId="0" borderId="27" xfId="0" applyFont="1" applyBorder="1" applyAlignment="1">
      <alignment horizontal="distributed" vertical="center" indent="1"/>
    </xf>
    <xf numFmtId="0" fontId="3" fillId="0" borderId="35" xfId="0" applyFont="1" applyBorder="1" applyAlignment="1">
      <alignment horizontal="distributed" vertical="center" indent="1"/>
    </xf>
    <xf numFmtId="0" fontId="2" fillId="0" borderId="21" xfId="0" applyFont="1" applyBorder="1" applyAlignment="1">
      <alignment horizontal="center" vertical="center"/>
    </xf>
    <xf numFmtId="38" fontId="3" fillId="0" borderId="5" xfId="1" applyFont="1" applyBorder="1" applyAlignment="1">
      <alignment horizontal="center" vertical="center"/>
    </xf>
    <xf numFmtId="38" fontId="3" fillId="0" borderId="6" xfId="1" applyFont="1" applyBorder="1" applyAlignment="1">
      <alignment horizontal="center" vertical="center"/>
    </xf>
    <xf numFmtId="38" fontId="3" fillId="0" borderId="9" xfId="1" applyFont="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0" fontId="7" fillId="0" borderId="55" xfId="0" applyFont="1" applyBorder="1" applyAlignment="1">
      <alignment horizontal="left" vertical="center" wrapText="1"/>
    </xf>
    <xf numFmtId="0" fontId="7" fillId="0" borderId="57" xfId="0" applyFont="1" applyBorder="1" applyAlignment="1">
      <alignment horizontal="left" vertical="center" wrapText="1"/>
    </xf>
    <xf numFmtId="0" fontId="7" fillId="0" borderId="15" xfId="0" applyFont="1" applyBorder="1" applyAlignment="1">
      <alignment horizontal="left"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80" fontId="3" fillId="0" borderId="18" xfId="0" applyNumberFormat="1" applyFont="1" applyBorder="1" applyAlignment="1">
      <alignment horizontal="center" vertical="center"/>
    </xf>
    <xf numFmtId="38" fontId="3" fillId="0" borderId="65" xfId="1" applyFont="1" applyBorder="1" applyAlignment="1">
      <alignment horizontal="center" vertical="center"/>
    </xf>
    <xf numFmtId="38" fontId="3" fillId="0" borderId="29" xfId="1" applyFont="1" applyBorder="1" applyAlignment="1">
      <alignment horizontal="center" vertical="center" shrinkToFit="1"/>
    </xf>
    <xf numFmtId="38" fontId="3" fillId="0" borderId="29" xfId="1" applyFont="1" applyBorder="1" applyAlignment="1">
      <alignment horizontal="center" vertical="center"/>
    </xf>
    <xf numFmtId="176" fontId="3" fillId="0" borderId="45" xfId="0" applyNumberFormat="1" applyFont="1" applyBorder="1" applyAlignment="1">
      <alignment horizontal="center" vertical="center"/>
    </xf>
    <xf numFmtId="176" fontId="3" fillId="0" borderId="46"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3" fillId="0" borderId="29" xfId="0" applyNumberFormat="1" applyFont="1" applyBorder="1" applyAlignment="1">
      <alignment horizontal="center" vertical="center"/>
    </xf>
    <xf numFmtId="177" fontId="3" fillId="0" borderId="46" xfId="0" applyNumberFormat="1" applyFont="1" applyBorder="1" applyAlignment="1">
      <alignment horizontal="center" vertical="center"/>
    </xf>
    <xf numFmtId="177" fontId="3" fillId="0" borderId="29" xfId="0" applyNumberFormat="1" applyFont="1" applyBorder="1" applyAlignment="1">
      <alignment horizontal="center" vertical="center"/>
    </xf>
    <xf numFmtId="178" fontId="3" fillId="0" borderId="46" xfId="0" applyNumberFormat="1" applyFont="1" applyBorder="1" applyAlignment="1">
      <alignment horizontal="center" vertical="center"/>
    </xf>
    <xf numFmtId="178" fontId="3" fillId="0" borderId="29" xfId="0" applyNumberFormat="1" applyFont="1" applyBorder="1" applyAlignment="1">
      <alignment horizontal="center" vertical="center"/>
    </xf>
    <xf numFmtId="179" fontId="3" fillId="0" borderId="46" xfId="0" applyNumberFormat="1" applyFont="1" applyBorder="1" applyAlignment="1">
      <alignment horizontal="center" vertical="center"/>
    </xf>
    <xf numFmtId="179" fontId="3" fillId="0" borderId="47" xfId="0" applyNumberFormat="1" applyFont="1" applyBorder="1" applyAlignment="1">
      <alignment horizontal="center" vertical="center"/>
    </xf>
    <xf numFmtId="179" fontId="3" fillId="0" borderId="29" xfId="0" applyNumberFormat="1" applyFont="1" applyBorder="1" applyAlignment="1">
      <alignment horizontal="center" vertical="center"/>
    </xf>
    <xf numFmtId="179" fontId="3" fillId="0" borderId="35" xfId="0" applyNumberFormat="1"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3"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4" xfId="0" applyFont="1" applyBorder="1" applyAlignment="1">
      <alignment horizontal="center" vertical="center"/>
    </xf>
    <xf numFmtId="0" fontId="2" fillId="0" borderId="0" xfId="0" applyFont="1" applyBorder="1" applyAlignment="1">
      <alignment vertical="top" wrapText="1"/>
    </xf>
    <xf numFmtId="49" fontId="2" fillId="0" borderId="0" xfId="0" applyNumberFormat="1" applyFont="1" applyBorder="1" applyAlignment="1">
      <alignment horizontal="center" vertical="top" wrapText="1"/>
    </xf>
    <xf numFmtId="38" fontId="3" fillId="0" borderId="43" xfId="1" applyFont="1" applyBorder="1" applyAlignment="1">
      <alignment horizontal="center" vertical="center"/>
    </xf>
    <xf numFmtId="38" fontId="3" fillId="0" borderId="41" xfId="1" applyFont="1" applyBorder="1" applyAlignment="1">
      <alignment horizontal="center" vertical="center"/>
    </xf>
    <xf numFmtId="38" fontId="3" fillId="0" borderId="42" xfId="1" applyFont="1" applyBorder="1" applyAlignment="1">
      <alignment horizontal="center"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54" xfId="0" applyFont="1" applyBorder="1" applyAlignment="1">
      <alignment horizontal="left" vertical="center"/>
    </xf>
    <xf numFmtId="0" fontId="3" fillId="0" borderId="31" xfId="0" applyFont="1" applyBorder="1" applyAlignment="1">
      <alignment horizontal="left" vertical="center"/>
    </xf>
    <xf numFmtId="0" fontId="3" fillId="0" borderId="29" xfId="0" applyFont="1" applyBorder="1" applyAlignment="1">
      <alignment horizontal="left" vertical="center"/>
    </xf>
    <xf numFmtId="0" fontId="3" fillId="0" borderId="35" xfId="0" applyFont="1" applyBorder="1" applyAlignment="1">
      <alignment horizontal="left" vertical="center"/>
    </xf>
    <xf numFmtId="0" fontId="3" fillId="0" borderId="23"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35"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88"/>
  <sheetViews>
    <sheetView tabSelected="1" view="pageBreakPreview" topLeftCell="M1" zoomScaleNormal="100" zoomScaleSheetLayoutView="100" workbookViewId="0">
      <selection activeCell="M10" sqref="M10"/>
    </sheetView>
  </sheetViews>
  <sheetFormatPr defaultColWidth="3.125" defaultRowHeight="25.5" customHeight="1" x14ac:dyDescent="0.15"/>
  <cols>
    <col min="1" max="1" width="2.625" style="9" customWidth="1"/>
    <col min="2" max="2" width="2.25" style="6" customWidth="1"/>
    <col min="3" max="3" width="1.75" style="1" customWidth="1"/>
    <col min="4" max="41" width="2.25" style="1" customWidth="1"/>
    <col min="42" max="43" width="2.25" style="9" customWidth="1"/>
    <col min="44" max="85" width="2.25" style="12"/>
    <col min="86" max="86" width="2.625" style="1" customWidth="1"/>
    <col min="87" max="87" width="3.125" style="1"/>
    <col min="88" max="91" width="8.5" style="1" customWidth="1"/>
    <col min="92" max="16384" width="3.125" style="1"/>
  </cols>
  <sheetData>
    <row r="1" spans="2:94" ht="13.5" customHeight="1" x14ac:dyDescent="0.15">
      <c r="D1" s="4"/>
    </row>
    <row r="2" spans="2:94" ht="16.5" customHeight="1" x14ac:dyDescent="0.15">
      <c r="C2" s="139" t="s">
        <v>70</v>
      </c>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5"/>
      <c r="AO2" s="5"/>
      <c r="AP2" s="10"/>
      <c r="AQ2" s="10"/>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row>
    <row r="3" spans="2:94" ht="15.75" customHeight="1" thickBot="1" x14ac:dyDescent="0.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S3" s="12" t="s">
        <v>15</v>
      </c>
      <c r="CJ3" s="12" t="s">
        <v>53</v>
      </c>
    </row>
    <row r="4" spans="2:94" ht="15.75" customHeight="1" thickBot="1" x14ac:dyDescent="0.2">
      <c r="C4" s="1" t="s">
        <v>14</v>
      </c>
      <c r="AS4" s="141" t="s">
        <v>16</v>
      </c>
      <c r="AT4" s="142"/>
      <c r="AU4" s="142"/>
      <c r="AV4" s="142"/>
      <c r="AW4" s="142"/>
      <c r="AX4" s="142"/>
      <c r="AY4" s="143" t="s">
        <v>17</v>
      </c>
      <c r="AZ4" s="143"/>
      <c r="BA4" s="143"/>
      <c r="BB4" s="143"/>
      <c r="BC4" s="143"/>
      <c r="BD4" s="143"/>
      <c r="BE4" s="143"/>
      <c r="BF4" s="143"/>
      <c r="BG4" s="143"/>
      <c r="BH4" s="143"/>
      <c r="BI4" s="143"/>
      <c r="BJ4" s="143"/>
      <c r="BK4" s="142" t="s">
        <v>18</v>
      </c>
      <c r="BL4" s="142"/>
      <c r="BM4" s="142"/>
      <c r="BN4" s="142"/>
      <c r="BO4" s="142"/>
      <c r="BP4" s="142"/>
      <c r="BQ4" s="142"/>
      <c r="BR4" s="142"/>
      <c r="BS4" s="142"/>
      <c r="BT4" s="142"/>
      <c r="BU4" s="142"/>
      <c r="BV4" s="142"/>
      <c r="BW4" s="142"/>
      <c r="BX4" s="142"/>
      <c r="BY4" s="142"/>
      <c r="BZ4" s="144" t="s">
        <v>19</v>
      </c>
      <c r="CA4" s="144"/>
      <c r="CB4" s="144"/>
      <c r="CC4" s="144"/>
      <c r="CD4" s="144"/>
      <c r="CE4" s="144"/>
      <c r="CF4" s="145"/>
      <c r="CJ4" s="79" t="s">
        <v>54</v>
      </c>
      <c r="CK4" s="79" t="s">
        <v>55</v>
      </c>
      <c r="CL4" s="79" t="s">
        <v>56</v>
      </c>
      <c r="CM4" s="12" t="s">
        <v>57</v>
      </c>
      <c r="CN4" s="12"/>
      <c r="CO4" s="12"/>
      <c r="CP4" s="12"/>
    </row>
    <row r="5" spans="2:94" ht="15.75" customHeight="1" x14ac:dyDescent="0.15">
      <c r="AS5" s="146"/>
      <c r="AT5" s="147"/>
      <c r="AU5" s="147"/>
      <c r="AV5" s="147"/>
      <c r="AW5" s="147"/>
      <c r="AX5" s="147"/>
      <c r="AY5" s="150"/>
      <c r="AZ5" s="151"/>
      <c r="BA5" s="151"/>
      <c r="BB5" s="151"/>
      <c r="BC5" s="151"/>
      <c r="BD5" s="151"/>
      <c r="BE5" s="151"/>
      <c r="BF5" s="151"/>
      <c r="BG5" s="151"/>
      <c r="BH5" s="151"/>
      <c r="BI5" s="151"/>
      <c r="BJ5" s="152"/>
      <c r="BK5" s="147"/>
      <c r="BL5" s="147"/>
      <c r="BM5" s="147"/>
      <c r="BN5" s="147"/>
      <c r="BO5" s="147"/>
      <c r="BP5" s="147"/>
      <c r="BQ5" s="147"/>
      <c r="BR5" s="147"/>
      <c r="BS5" s="147"/>
      <c r="BT5" s="147"/>
      <c r="BU5" s="147"/>
      <c r="BV5" s="147"/>
      <c r="BW5" s="147"/>
      <c r="BX5" s="147"/>
      <c r="BY5" s="147"/>
      <c r="BZ5" s="147"/>
      <c r="CA5" s="147"/>
      <c r="CB5" s="147"/>
      <c r="CC5" s="147"/>
      <c r="CD5" s="147"/>
      <c r="CE5" s="147"/>
      <c r="CF5" s="148"/>
      <c r="CJ5" s="80">
        <f>IF(R22="田","田",IF(R22="畑","畑",IF(R22="採草放牧地","採草放牧地",O22)))</f>
        <v>0</v>
      </c>
      <c r="CK5" s="79" t="str">
        <f t="shared" ref="CK5:CK11" si="0">IF(CJ5="田",U22,"")</f>
        <v/>
      </c>
      <c r="CL5" s="79" t="str">
        <f t="shared" ref="CL5:CL11" si="1">IF(CJ5="畑",U22,"")</f>
        <v/>
      </c>
      <c r="CM5" s="79" t="str">
        <f t="shared" ref="CM5:CM11" si="2">IF(CJ5="採草放牧地",U22,"")</f>
        <v/>
      </c>
      <c r="CN5" s="12"/>
      <c r="CO5" s="12"/>
      <c r="CP5" s="12"/>
    </row>
    <row r="6" spans="2:94" ht="15.75" customHeight="1" x14ac:dyDescent="0.15">
      <c r="Y6" s="9"/>
      <c r="Z6" s="9"/>
      <c r="AA6" s="9"/>
      <c r="AB6" s="9"/>
      <c r="AC6" s="149"/>
      <c r="AD6" s="149"/>
      <c r="AE6" s="149"/>
      <c r="AF6" s="149"/>
      <c r="AG6" s="9" t="s">
        <v>0</v>
      </c>
      <c r="AH6" s="149"/>
      <c r="AI6" s="149"/>
      <c r="AJ6" s="9" t="s">
        <v>1</v>
      </c>
      <c r="AK6" s="149"/>
      <c r="AL6" s="149"/>
      <c r="AM6" s="9" t="s">
        <v>2</v>
      </c>
      <c r="AN6" s="9"/>
      <c r="AS6" s="118"/>
      <c r="AT6" s="119"/>
      <c r="AU6" s="119"/>
      <c r="AV6" s="119"/>
      <c r="AW6" s="119"/>
      <c r="AX6" s="119"/>
      <c r="AY6" s="136"/>
      <c r="AZ6" s="137"/>
      <c r="BA6" s="137"/>
      <c r="BB6" s="137"/>
      <c r="BC6" s="137"/>
      <c r="BD6" s="137"/>
      <c r="BE6" s="137"/>
      <c r="BF6" s="137"/>
      <c r="BG6" s="137"/>
      <c r="BH6" s="137"/>
      <c r="BI6" s="137"/>
      <c r="BJ6" s="138"/>
      <c r="BK6" s="119"/>
      <c r="BL6" s="119"/>
      <c r="BM6" s="119"/>
      <c r="BN6" s="119"/>
      <c r="BO6" s="119"/>
      <c r="BP6" s="119"/>
      <c r="BQ6" s="119"/>
      <c r="BR6" s="119"/>
      <c r="BS6" s="119"/>
      <c r="BT6" s="119"/>
      <c r="BU6" s="119"/>
      <c r="BV6" s="119"/>
      <c r="BW6" s="119"/>
      <c r="BX6" s="119"/>
      <c r="BY6" s="119"/>
      <c r="BZ6" s="119"/>
      <c r="CA6" s="119"/>
      <c r="CB6" s="119"/>
      <c r="CC6" s="119"/>
      <c r="CD6" s="119"/>
      <c r="CE6" s="119"/>
      <c r="CF6" s="122"/>
      <c r="CJ6" s="80">
        <f t="shared" ref="CJ6:CJ10" si="3">IF(R23="田","田",IF(R23="畑","畑",IF(R23="採草放牧地","採草放牧地",O23)))</f>
        <v>0</v>
      </c>
      <c r="CK6" s="79" t="str">
        <f t="shared" si="0"/>
        <v/>
      </c>
      <c r="CL6" s="79" t="str">
        <f t="shared" si="1"/>
        <v/>
      </c>
      <c r="CM6" s="79" t="str">
        <f t="shared" si="2"/>
        <v/>
      </c>
      <c r="CN6" s="12"/>
      <c r="CO6" s="12"/>
      <c r="CP6" s="12"/>
    </row>
    <row r="7" spans="2:94" ht="15.75" customHeight="1" x14ac:dyDescent="0.15">
      <c r="Y7" s="9"/>
      <c r="Z7" s="9"/>
      <c r="AA7" s="9"/>
      <c r="AB7" s="140"/>
      <c r="AC7" s="140"/>
      <c r="AD7" s="140"/>
      <c r="AE7" s="140"/>
      <c r="AF7" s="140"/>
      <c r="AG7" s="140"/>
      <c r="AH7" s="140"/>
      <c r="AI7" s="140"/>
      <c r="AJ7" s="140"/>
      <c r="AK7" s="140"/>
      <c r="AL7" s="140"/>
      <c r="AM7" s="140"/>
      <c r="AN7" s="9"/>
      <c r="AS7" s="118"/>
      <c r="AT7" s="119"/>
      <c r="AU7" s="119"/>
      <c r="AV7" s="119"/>
      <c r="AW7" s="119"/>
      <c r="AX7" s="119"/>
      <c r="AY7" s="125"/>
      <c r="AZ7" s="126"/>
      <c r="BA7" s="126"/>
      <c r="BB7" s="126"/>
      <c r="BC7" s="126"/>
      <c r="BD7" s="126"/>
      <c r="BE7" s="126"/>
      <c r="BF7" s="126"/>
      <c r="BG7" s="126"/>
      <c r="BH7" s="126"/>
      <c r="BI7" s="126"/>
      <c r="BJ7" s="127"/>
      <c r="BK7" s="119"/>
      <c r="BL7" s="119"/>
      <c r="BM7" s="119"/>
      <c r="BN7" s="119"/>
      <c r="BO7" s="119"/>
      <c r="BP7" s="119"/>
      <c r="BQ7" s="119"/>
      <c r="BR7" s="119"/>
      <c r="BS7" s="119"/>
      <c r="BT7" s="119"/>
      <c r="BU7" s="119"/>
      <c r="BV7" s="119"/>
      <c r="BW7" s="119"/>
      <c r="BX7" s="119"/>
      <c r="BY7" s="119"/>
      <c r="BZ7" s="119"/>
      <c r="CA7" s="119"/>
      <c r="CB7" s="119"/>
      <c r="CC7" s="119"/>
      <c r="CD7" s="119"/>
      <c r="CE7" s="119"/>
      <c r="CF7" s="122"/>
      <c r="CJ7" s="80">
        <f t="shared" si="3"/>
        <v>0</v>
      </c>
      <c r="CK7" s="79" t="str">
        <f t="shared" si="0"/>
        <v/>
      </c>
      <c r="CL7" s="79" t="str">
        <f t="shared" si="1"/>
        <v/>
      </c>
      <c r="CM7" s="79" t="str">
        <f t="shared" si="2"/>
        <v/>
      </c>
      <c r="CN7" s="12"/>
      <c r="CO7" s="12"/>
      <c r="CP7" s="12"/>
    </row>
    <row r="8" spans="2:94" ht="15.75" customHeight="1" x14ac:dyDescent="0.15">
      <c r="Y8" s="9"/>
      <c r="Z8" s="9"/>
      <c r="AA8" s="9"/>
      <c r="AB8" s="140"/>
      <c r="AC8" s="140"/>
      <c r="AD8" s="140"/>
      <c r="AE8" s="140"/>
      <c r="AF8" s="140"/>
      <c r="AG8" s="140"/>
      <c r="AH8" s="140"/>
      <c r="AI8" s="140"/>
      <c r="AJ8" s="140"/>
      <c r="AK8" s="140"/>
      <c r="AL8" s="140"/>
      <c r="AM8" s="140"/>
      <c r="AN8" s="9"/>
      <c r="AS8" s="118"/>
      <c r="AT8" s="119"/>
      <c r="AU8" s="119"/>
      <c r="AV8" s="119"/>
      <c r="AW8" s="119"/>
      <c r="AX8" s="119"/>
      <c r="AY8" s="136"/>
      <c r="AZ8" s="137"/>
      <c r="BA8" s="137"/>
      <c r="BB8" s="137"/>
      <c r="BC8" s="137"/>
      <c r="BD8" s="137"/>
      <c r="BE8" s="137"/>
      <c r="BF8" s="137"/>
      <c r="BG8" s="137"/>
      <c r="BH8" s="137"/>
      <c r="BI8" s="137"/>
      <c r="BJ8" s="138"/>
      <c r="BK8" s="119"/>
      <c r="BL8" s="119"/>
      <c r="BM8" s="119"/>
      <c r="BN8" s="119"/>
      <c r="BO8" s="119"/>
      <c r="BP8" s="119"/>
      <c r="BQ8" s="119"/>
      <c r="BR8" s="119"/>
      <c r="BS8" s="119"/>
      <c r="BT8" s="119"/>
      <c r="BU8" s="119"/>
      <c r="BV8" s="119"/>
      <c r="BW8" s="119"/>
      <c r="BX8" s="119"/>
      <c r="BY8" s="119"/>
      <c r="BZ8" s="119"/>
      <c r="CA8" s="119"/>
      <c r="CB8" s="119"/>
      <c r="CC8" s="119"/>
      <c r="CD8" s="119"/>
      <c r="CE8" s="119"/>
      <c r="CF8" s="122"/>
      <c r="CJ8" s="80">
        <f t="shared" si="3"/>
        <v>0</v>
      </c>
      <c r="CK8" s="79" t="str">
        <f t="shared" si="0"/>
        <v/>
      </c>
      <c r="CL8" s="79" t="str">
        <f t="shared" si="1"/>
        <v/>
      </c>
      <c r="CM8" s="79" t="str">
        <f t="shared" si="2"/>
        <v/>
      </c>
      <c r="CN8" s="12"/>
      <c r="CO8" s="12"/>
      <c r="CP8" s="12"/>
    </row>
    <row r="9" spans="2:94" ht="15.75" customHeight="1" x14ac:dyDescent="0.15">
      <c r="Y9" s="9" t="s">
        <v>3</v>
      </c>
      <c r="Z9" s="9"/>
      <c r="AA9" s="9"/>
      <c r="AB9" s="140"/>
      <c r="AC9" s="140"/>
      <c r="AD9" s="140"/>
      <c r="AE9" s="140"/>
      <c r="AF9" s="140"/>
      <c r="AG9" s="140"/>
      <c r="AH9" s="140"/>
      <c r="AI9" s="140"/>
      <c r="AJ9" s="140"/>
      <c r="AK9" s="140"/>
      <c r="AL9" s="140"/>
      <c r="AM9" s="140"/>
      <c r="AN9" s="86"/>
      <c r="AS9" s="118"/>
      <c r="AT9" s="119"/>
      <c r="AU9" s="119"/>
      <c r="AV9" s="119"/>
      <c r="AW9" s="119"/>
      <c r="AX9" s="119"/>
      <c r="AY9" s="125"/>
      <c r="AZ9" s="126"/>
      <c r="BA9" s="126"/>
      <c r="BB9" s="126"/>
      <c r="BC9" s="126"/>
      <c r="BD9" s="126"/>
      <c r="BE9" s="126"/>
      <c r="BF9" s="126"/>
      <c r="BG9" s="126"/>
      <c r="BH9" s="126"/>
      <c r="BI9" s="126"/>
      <c r="BJ9" s="127"/>
      <c r="BK9" s="119"/>
      <c r="BL9" s="119"/>
      <c r="BM9" s="119"/>
      <c r="BN9" s="119"/>
      <c r="BO9" s="119"/>
      <c r="BP9" s="119"/>
      <c r="BQ9" s="119"/>
      <c r="BR9" s="119"/>
      <c r="BS9" s="119"/>
      <c r="BT9" s="119"/>
      <c r="BU9" s="119"/>
      <c r="BV9" s="119"/>
      <c r="BW9" s="119"/>
      <c r="BX9" s="119"/>
      <c r="BY9" s="119"/>
      <c r="BZ9" s="119"/>
      <c r="CA9" s="119"/>
      <c r="CB9" s="119"/>
      <c r="CC9" s="119"/>
      <c r="CD9" s="119"/>
      <c r="CE9" s="119"/>
      <c r="CF9" s="122"/>
      <c r="CJ9" s="80">
        <f t="shared" si="3"/>
        <v>0</v>
      </c>
      <c r="CK9" s="79" t="str">
        <f t="shared" si="0"/>
        <v/>
      </c>
      <c r="CL9" s="79" t="str">
        <f t="shared" si="1"/>
        <v/>
      </c>
      <c r="CM9" s="79" t="str">
        <f t="shared" si="2"/>
        <v/>
      </c>
      <c r="CN9" s="12"/>
      <c r="CO9" s="12"/>
      <c r="CP9" s="12"/>
    </row>
    <row r="10" spans="2:94" ht="15.75" customHeight="1" x14ac:dyDescent="0.15">
      <c r="AA10" s="83"/>
      <c r="AB10" s="82"/>
      <c r="AL10" s="85"/>
      <c r="AN10" s="85"/>
      <c r="AS10" s="118"/>
      <c r="AT10" s="119"/>
      <c r="AU10" s="119"/>
      <c r="AV10" s="119"/>
      <c r="AW10" s="119"/>
      <c r="AX10" s="119"/>
      <c r="AY10" s="136"/>
      <c r="AZ10" s="137"/>
      <c r="BA10" s="137"/>
      <c r="BB10" s="137"/>
      <c r="BC10" s="137"/>
      <c r="BD10" s="137"/>
      <c r="BE10" s="137"/>
      <c r="BF10" s="137"/>
      <c r="BG10" s="137"/>
      <c r="BH10" s="137"/>
      <c r="BI10" s="137"/>
      <c r="BJ10" s="138"/>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22"/>
      <c r="CJ10" s="80">
        <f t="shared" si="3"/>
        <v>0</v>
      </c>
      <c r="CK10" s="79" t="str">
        <f t="shared" si="0"/>
        <v/>
      </c>
      <c r="CL10" s="79" t="str">
        <f t="shared" si="1"/>
        <v/>
      </c>
      <c r="CM10" s="79" t="str">
        <f t="shared" si="2"/>
        <v/>
      </c>
      <c r="CN10" s="12"/>
      <c r="CO10" s="12"/>
      <c r="CP10" s="12"/>
    </row>
    <row r="11" spans="2:94" ht="15.75" customHeight="1" x14ac:dyDescent="0.15">
      <c r="AA11" s="82"/>
      <c r="AB11" s="7"/>
      <c r="AC11" s="7"/>
      <c r="AJ11" s="3"/>
      <c r="AS11" s="118"/>
      <c r="AT11" s="119"/>
      <c r="AU11" s="119"/>
      <c r="AV11" s="119"/>
      <c r="AW11" s="119"/>
      <c r="AX11" s="119"/>
      <c r="AY11" s="125"/>
      <c r="AZ11" s="126"/>
      <c r="BA11" s="126"/>
      <c r="BB11" s="126"/>
      <c r="BC11" s="126"/>
      <c r="BD11" s="126"/>
      <c r="BE11" s="126"/>
      <c r="BF11" s="126"/>
      <c r="BG11" s="126"/>
      <c r="BH11" s="126"/>
      <c r="BI11" s="126"/>
      <c r="BJ11" s="127"/>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22"/>
      <c r="CJ11" s="80">
        <f>IF(R28="田","田",IF(R28="畑","畑",IF(R28="採草放牧地","採草放牧地",O28)))</f>
        <v>0</v>
      </c>
      <c r="CK11" s="79" t="str">
        <f t="shared" si="0"/>
        <v/>
      </c>
      <c r="CL11" s="79" t="str">
        <f t="shared" si="1"/>
        <v/>
      </c>
      <c r="CM11" s="79" t="str">
        <f t="shared" si="2"/>
        <v/>
      </c>
      <c r="CN11" s="12"/>
      <c r="CP11" s="3"/>
    </row>
    <row r="12" spans="2:94" ht="15.75" customHeight="1" x14ac:dyDescent="0.15">
      <c r="C12" s="1" t="s">
        <v>69</v>
      </c>
      <c r="AS12" s="118"/>
      <c r="AT12" s="119"/>
      <c r="AU12" s="119"/>
      <c r="AV12" s="119"/>
      <c r="AW12" s="119"/>
      <c r="AX12" s="119"/>
      <c r="AY12" s="136"/>
      <c r="AZ12" s="137"/>
      <c r="BA12" s="137"/>
      <c r="BB12" s="137"/>
      <c r="BC12" s="137"/>
      <c r="BD12" s="137"/>
      <c r="BE12" s="137"/>
      <c r="BF12" s="137"/>
      <c r="BG12" s="137"/>
      <c r="BH12" s="137"/>
      <c r="BI12" s="137"/>
      <c r="BJ12" s="138"/>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22"/>
      <c r="CJ12" s="80">
        <f t="shared" ref="CJ12" si="4">IF(R29="田","田",IF(R29="畑","畑",IF(R29="採草放牧地","採草放牧地",O29)))</f>
        <v>0</v>
      </c>
      <c r="CK12" s="79" t="str">
        <f t="shared" ref="CK12" si="5">IF(CJ12="田",U29,"")</f>
        <v/>
      </c>
      <c r="CL12" s="79" t="str">
        <f t="shared" ref="CL12" si="6">IF(CJ12="畑",U29,"")</f>
        <v/>
      </c>
      <c r="CM12" s="79" t="str">
        <f t="shared" ref="CM12" si="7">IF(CJ12="採草放牧地",U29,"")</f>
        <v/>
      </c>
      <c r="CN12" s="12"/>
    </row>
    <row r="13" spans="2:94" ht="15.75" customHeight="1" x14ac:dyDescent="0.15">
      <c r="AS13" s="118"/>
      <c r="AT13" s="119"/>
      <c r="AU13" s="119"/>
      <c r="AV13" s="119"/>
      <c r="AW13" s="119"/>
      <c r="AX13" s="119"/>
      <c r="AY13" s="125"/>
      <c r="AZ13" s="126"/>
      <c r="BA13" s="126"/>
      <c r="BB13" s="126"/>
      <c r="BC13" s="126"/>
      <c r="BD13" s="126"/>
      <c r="BE13" s="126"/>
      <c r="BF13" s="126"/>
      <c r="BG13" s="126"/>
      <c r="BH13" s="126"/>
      <c r="BI13" s="126"/>
      <c r="BJ13" s="127"/>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22"/>
    </row>
    <row r="14" spans="2:94" ht="15.75" customHeight="1" thickBot="1" x14ac:dyDescent="0.2">
      <c r="B14" s="51">
        <v>1</v>
      </c>
      <c r="C14" s="51" t="s">
        <v>64</v>
      </c>
      <c r="D14" s="47"/>
      <c r="E14" s="47"/>
      <c r="F14" s="47"/>
      <c r="G14" s="47"/>
      <c r="H14" s="9"/>
      <c r="I14" s="9"/>
      <c r="J14" s="9"/>
      <c r="K14" s="9"/>
      <c r="L14" s="9"/>
      <c r="M14" s="53"/>
      <c r="N14" s="90" t="s">
        <v>65</v>
      </c>
      <c r="O14" s="53"/>
      <c r="P14" s="53"/>
      <c r="Q14" s="53"/>
      <c r="R14" s="53"/>
      <c r="S14" s="53"/>
      <c r="T14" s="53"/>
      <c r="U14" s="53"/>
      <c r="V14" s="53"/>
      <c r="W14" s="53"/>
      <c r="X14" s="9"/>
      <c r="Y14" s="9"/>
      <c r="Z14" s="9"/>
      <c r="AA14" s="9"/>
      <c r="AB14" s="9"/>
      <c r="AC14" s="9"/>
      <c r="AD14" s="9"/>
      <c r="AE14" s="9"/>
      <c r="AF14" s="9"/>
      <c r="AG14" s="9"/>
      <c r="AH14" s="9"/>
      <c r="AI14" s="9"/>
      <c r="AJ14" s="9"/>
      <c r="AK14" s="9"/>
      <c r="AL14" s="9"/>
      <c r="AS14" s="118"/>
      <c r="AT14" s="119"/>
      <c r="AU14" s="119"/>
      <c r="AV14" s="119"/>
      <c r="AW14" s="119"/>
      <c r="AX14" s="119"/>
      <c r="AY14" s="136"/>
      <c r="AZ14" s="137"/>
      <c r="BA14" s="137"/>
      <c r="BB14" s="137"/>
      <c r="BC14" s="137"/>
      <c r="BD14" s="137"/>
      <c r="BE14" s="137"/>
      <c r="BF14" s="137"/>
      <c r="BG14" s="137"/>
      <c r="BH14" s="137"/>
      <c r="BI14" s="137"/>
      <c r="BJ14" s="138"/>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22"/>
    </row>
    <row r="15" spans="2:94" ht="15.75" customHeight="1" x14ac:dyDescent="0.15">
      <c r="B15" s="156" t="s">
        <v>17</v>
      </c>
      <c r="C15" s="157"/>
      <c r="D15" s="157"/>
      <c r="E15" s="157"/>
      <c r="F15" s="157"/>
      <c r="G15" s="157"/>
      <c r="H15" s="157"/>
      <c r="I15" s="157"/>
      <c r="J15" s="157"/>
      <c r="K15" s="157"/>
      <c r="L15" s="157"/>
      <c r="M15" s="157"/>
      <c r="N15" s="158"/>
      <c r="O15" s="153" t="s">
        <v>18</v>
      </c>
      <c r="P15" s="153"/>
      <c r="Q15" s="153"/>
      <c r="R15" s="153"/>
      <c r="S15" s="153"/>
      <c r="T15" s="153"/>
      <c r="U15" s="153"/>
      <c r="V15" s="153"/>
      <c r="W15" s="153"/>
      <c r="X15" s="153"/>
      <c r="Y15" s="153"/>
      <c r="Z15" s="153"/>
      <c r="AA15" s="153"/>
      <c r="AB15" s="153"/>
      <c r="AC15" s="153"/>
      <c r="AD15" s="153"/>
      <c r="AE15" s="153"/>
      <c r="AF15" s="153"/>
      <c r="AG15" s="154" t="s">
        <v>19</v>
      </c>
      <c r="AH15" s="154"/>
      <c r="AI15" s="154"/>
      <c r="AJ15" s="154"/>
      <c r="AK15" s="154"/>
      <c r="AL15" s="154"/>
      <c r="AM15" s="154"/>
      <c r="AN15" s="154"/>
      <c r="AO15" s="155"/>
      <c r="AP15" s="49"/>
      <c r="AQ15" s="49"/>
      <c r="AS15" s="135"/>
      <c r="AT15" s="132"/>
      <c r="AU15" s="132"/>
      <c r="AV15" s="132"/>
      <c r="AW15" s="132"/>
      <c r="AX15" s="134"/>
      <c r="AY15" s="125"/>
      <c r="AZ15" s="126"/>
      <c r="BA15" s="126"/>
      <c r="BB15" s="126"/>
      <c r="BC15" s="126"/>
      <c r="BD15" s="126"/>
      <c r="BE15" s="126"/>
      <c r="BF15" s="126"/>
      <c r="BG15" s="126"/>
      <c r="BH15" s="126"/>
      <c r="BI15" s="126"/>
      <c r="BJ15" s="127"/>
      <c r="BK15" s="131"/>
      <c r="BL15" s="132"/>
      <c r="BM15" s="132"/>
      <c r="BN15" s="132"/>
      <c r="BO15" s="132"/>
      <c r="BP15" s="132"/>
      <c r="BQ15" s="132"/>
      <c r="BR15" s="132"/>
      <c r="BS15" s="132"/>
      <c r="BT15" s="132"/>
      <c r="BU15" s="132"/>
      <c r="BV15" s="132"/>
      <c r="BW15" s="132"/>
      <c r="BX15" s="132"/>
      <c r="BY15" s="134"/>
      <c r="BZ15" s="131"/>
      <c r="CA15" s="132"/>
      <c r="CB15" s="132"/>
      <c r="CC15" s="132"/>
      <c r="CD15" s="132"/>
      <c r="CE15" s="132"/>
      <c r="CF15" s="133"/>
    </row>
    <row r="16" spans="2:94" ht="15.75" customHeight="1" x14ac:dyDescent="0.15">
      <c r="B16" s="159"/>
      <c r="C16" s="160"/>
      <c r="D16" s="160"/>
      <c r="E16" s="160"/>
      <c r="F16" s="160"/>
      <c r="G16" s="160"/>
      <c r="H16" s="160"/>
      <c r="I16" s="160"/>
      <c r="J16" s="160"/>
      <c r="K16" s="160"/>
      <c r="L16" s="160"/>
      <c r="M16" s="160"/>
      <c r="N16" s="161"/>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22"/>
      <c r="AP16" s="4"/>
      <c r="AQ16" s="4"/>
      <c r="AS16" s="99"/>
      <c r="AT16" s="100"/>
      <c r="AU16" s="100"/>
      <c r="AV16" s="100"/>
      <c r="AW16" s="100"/>
      <c r="AX16" s="101"/>
      <c r="AY16" s="136"/>
      <c r="AZ16" s="137"/>
      <c r="BA16" s="137"/>
      <c r="BB16" s="137"/>
      <c r="BC16" s="137"/>
      <c r="BD16" s="137"/>
      <c r="BE16" s="137"/>
      <c r="BF16" s="137"/>
      <c r="BG16" s="137"/>
      <c r="BH16" s="137"/>
      <c r="BI16" s="137"/>
      <c r="BJ16" s="138"/>
      <c r="BK16" s="102"/>
      <c r="BL16" s="100"/>
      <c r="BM16" s="100"/>
      <c r="BN16" s="100"/>
      <c r="BO16" s="100"/>
      <c r="BP16" s="100"/>
      <c r="BQ16" s="100"/>
      <c r="BR16" s="100"/>
      <c r="BS16" s="100"/>
      <c r="BT16" s="100"/>
      <c r="BU16" s="100"/>
      <c r="BV16" s="100"/>
      <c r="BW16" s="100"/>
      <c r="BX16" s="100"/>
      <c r="BY16" s="101"/>
      <c r="BZ16" s="102"/>
      <c r="CA16" s="100"/>
      <c r="CB16" s="100"/>
      <c r="CC16" s="100"/>
      <c r="CD16" s="100"/>
      <c r="CE16" s="100"/>
      <c r="CF16" s="124"/>
    </row>
    <row r="17" spans="2:91" ht="15.75" customHeight="1" thickBot="1" x14ac:dyDescent="0.2">
      <c r="B17" s="162"/>
      <c r="C17" s="113"/>
      <c r="D17" s="113"/>
      <c r="E17" s="113"/>
      <c r="F17" s="113"/>
      <c r="G17" s="113"/>
      <c r="H17" s="113"/>
      <c r="I17" s="113"/>
      <c r="J17" s="113"/>
      <c r="K17" s="113"/>
      <c r="L17" s="113"/>
      <c r="M17" s="113"/>
      <c r="N17" s="114"/>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3"/>
      <c r="AP17" s="4"/>
      <c r="AQ17" s="4"/>
      <c r="AS17" s="118"/>
      <c r="AT17" s="119"/>
      <c r="AU17" s="119"/>
      <c r="AV17" s="119"/>
      <c r="AW17" s="119"/>
      <c r="AX17" s="119"/>
      <c r="AY17" s="125"/>
      <c r="AZ17" s="126"/>
      <c r="BA17" s="126"/>
      <c r="BB17" s="126"/>
      <c r="BC17" s="126"/>
      <c r="BD17" s="126"/>
      <c r="BE17" s="126"/>
      <c r="BF17" s="126"/>
      <c r="BG17" s="126"/>
      <c r="BH17" s="126"/>
      <c r="BI17" s="126"/>
      <c r="BJ17" s="127"/>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22"/>
    </row>
    <row r="18" spans="2:91" ht="15.75" customHeight="1" thickBot="1" x14ac:dyDescent="0.2">
      <c r="B18" s="51"/>
      <c r="C18" s="51"/>
      <c r="D18" s="51"/>
      <c r="E18" s="51"/>
      <c r="F18" s="51"/>
      <c r="G18" s="51"/>
      <c r="H18" s="52"/>
      <c r="I18" s="52"/>
      <c r="J18" s="52"/>
      <c r="K18" s="52"/>
      <c r="L18" s="52"/>
      <c r="M18" s="52"/>
      <c r="N18" s="52"/>
      <c r="O18" s="52"/>
      <c r="P18" s="52"/>
      <c r="Q18" s="52"/>
      <c r="R18" s="52"/>
      <c r="S18" s="52"/>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S18" s="120"/>
      <c r="AT18" s="121"/>
      <c r="AU18" s="121"/>
      <c r="AV18" s="121"/>
      <c r="AW18" s="121"/>
      <c r="AX18" s="121"/>
      <c r="AY18" s="128"/>
      <c r="AZ18" s="129"/>
      <c r="BA18" s="129"/>
      <c r="BB18" s="129"/>
      <c r="BC18" s="129"/>
      <c r="BD18" s="129"/>
      <c r="BE18" s="129"/>
      <c r="BF18" s="129"/>
      <c r="BG18" s="129"/>
      <c r="BH18" s="129"/>
      <c r="BI18" s="129"/>
      <c r="BJ18" s="130"/>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3"/>
    </row>
    <row r="19" spans="2:91" ht="15.75" customHeight="1" thickBot="1" x14ac:dyDescent="0.2">
      <c r="B19" s="84">
        <v>2</v>
      </c>
      <c r="C19" s="30" t="s">
        <v>66</v>
      </c>
      <c r="D19" s="85"/>
      <c r="E19" s="85"/>
      <c r="F19" s="85"/>
      <c r="G19" s="51"/>
      <c r="H19" s="52"/>
      <c r="I19" s="52"/>
      <c r="J19" s="52"/>
      <c r="K19" s="52"/>
      <c r="L19" s="52"/>
      <c r="M19" s="52"/>
      <c r="N19" s="52"/>
      <c r="O19" s="52"/>
      <c r="P19" s="52"/>
      <c r="Q19" s="52"/>
      <c r="R19" s="52"/>
      <c r="S19" s="52"/>
      <c r="T19" s="51"/>
      <c r="U19" s="51"/>
      <c r="V19" s="51"/>
      <c r="W19" s="51"/>
      <c r="X19" s="51"/>
      <c r="Y19" s="51"/>
      <c r="Z19" s="51"/>
      <c r="AA19" s="51"/>
      <c r="AB19" s="51"/>
      <c r="AC19" s="51"/>
      <c r="AD19" s="51"/>
      <c r="AE19" s="51"/>
      <c r="AF19" s="51"/>
      <c r="AG19" s="51"/>
      <c r="AH19" s="51"/>
      <c r="AI19" s="89" t="s">
        <v>62</v>
      </c>
      <c r="AJ19" s="51"/>
      <c r="AK19" s="51"/>
      <c r="AL19" s="51"/>
      <c r="AM19" s="51"/>
      <c r="AN19" s="51"/>
      <c r="AO19" s="51"/>
      <c r="AP19" s="51"/>
      <c r="AQ19" s="51"/>
      <c r="AY19" s="83"/>
      <c r="AZ19" s="82"/>
    </row>
    <row r="20" spans="2:91" ht="15.75" customHeight="1" x14ac:dyDescent="0.15">
      <c r="B20" s="174" t="s">
        <v>4</v>
      </c>
      <c r="C20" s="175"/>
      <c r="D20" s="175"/>
      <c r="E20" s="175"/>
      <c r="F20" s="175"/>
      <c r="G20" s="175"/>
      <c r="H20" s="175"/>
      <c r="I20" s="175"/>
      <c r="J20" s="175" t="s">
        <v>22</v>
      </c>
      <c r="K20" s="175"/>
      <c r="L20" s="175"/>
      <c r="M20" s="175"/>
      <c r="N20" s="175"/>
      <c r="O20" s="175" t="s">
        <v>5</v>
      </c>
      <c r="P20" s="175"/>
      <c r="Q20" s="175"/>
      <c r="R20" s="175"/>
      <c r="S20" s="175"/>
      <c r="T20" s="175"/>
      <c r="U20" s="33" t="s">
        <v>42</v>
      </c>
      <c r="V20" s="34"/>
      <c r="W20" s="34"/>
      <c r="X20" s="34"/>
      <c r="Y20" s="35"/>
      <c r="Z20" s="176" t="s">
        <v>43</v>
      </c>
      <c r="AA20" s="177"/>
      <c r="AB20" s="177"/>
      <c r="AC20" s="177"/>
      <c r="AD20" s="177"/>
      <c r="AE20" s="177"/>
      <c r="AF20" s="177"/>
      <c r="AG20" s="178"/>
      <c r="AH20" s="176" t="s">
        <v>44</v>
      </c>
      <c r="AI20" s="177"/>
      <c r="AJ20" s="177"/>
      <c r="AK20" s="177"/>
      <c r="AL20" s="177"/>
      <c r="AM20" s="177"/>
      <c r="AN20" s="177"/>
      <c r="AO20" s="182"/>
      <c r="AP20" s="75"/>
      <c r="AQ20" s="75"/>
      <c r="AY20" s="82"/>
      <c r="AZ20" s="7"/>
    </row>
    <row r="21" spans="2:91" ht="15.75" customHeight="1" thickBot="1" x14ac:dyDescent="0.2">
      <c r="B21" s="120"/>
      <c r="C21" s="121"/>
      <c r="D21" s="121"/>
      <c r="E21" s="121"/>
      <c r="F21" s="121"/>
      <c r="G21" s="121"/>
      <c r="H21" s="121"/>
      <c r="I21" s="121"/>
      <c r="J21" s="121"/>
      <c r="K21" s="121"/>
      <c r="L21" s="121"/>
      <c r="M21" s="121"/>
      <c r="N21" s="121"/>
      <c r="O21" s="184" t="s">
        <v>6</v>
      </c>
      <c r="P21" s="184"/>
      <c r="Q21" s="184"/>
      <c r="R21" s="184" t="s">
        <v>7</v>
      </c>
      <c r="S21" s="184"/>
      <c r="T21" s="184"/>
      <c r="U21" s="21"/>
      <c r="V21" s="22"/>
      <c r="W21" s="22"/>
      <c r="X21" s="22" t="s">
        <v>8</v>
      </c>
      <c r="Y21" s="23"/>
      <c r="Z21" s="179"/>
      <c r="AA21" s="180"/>
      <c r="AB21" s="180"/>
      <c r="AC21" s="180"/>
      <c r="AD21" s="180"/>
      <c r="AE21" s="180"/>
      <c r="AF21" s="180"/>
      <c r="AG21" s="181"/>
      <c r="AH21" s="179"/>
      <c r="AI21" s="180"/>
      <c r="AJ21" s="180"/>
      <c r="AK21" s="180"/>
      <c r="AL21" s="180"/>
      <c r="AM21" s="180"/>
      <c r="AN21" s="180"/>
      <c r="AO21" s="183"/>
      <c r="AP21" s="75"/>
      <c r="AQ21" s="75"/>
      <c r="AS21" s="12" t="s">
        <v>20</v>
      </c>
    </row>
    <row r="22" spans="2:91" ht="15.75" customHeight="1" x14ac:dyDescent="0.15">
      <c r="B22" s="99"/>
      <c r="C22" s="100"/>
      <c r="D22" s="100"/>
      <c r="E22" s="100"/>
      <c r="F22" s="100"/>
      <c r="G22" s="100"/>
      <c r="H22" s="100"/>
      <c r="I22" s="101"/>
      <c r="J22" s="102"/>
      <c r="K22" s="100"/>
      <c r="L22" s="100"/>
      <c r="M22" s="100"/>
      <c r="N22" s="101"/>
      <c r="O22" s="115"/>
      <c r="P22" s="116"/>
      <c r="Q22" s="117"/>
      <c r="R22" s="115"/>
      <c r="S22" s="116"/>
      <c r="T22" s="117"/>
      <c r="U22" s="185"/>
      <c r="V22" s="186"/>
      <c r="W22" s="186"/>
      <c r="X22" s="186"/>
      <c r="Y22" s="187"/>
      <c r="Z22" s="102"/>
      <c r="AA22" s="100"/>
      <c r="AB22" s="100"/>
      <c r="AC22" s="100"/>
      <c r="AD22" s="100"/>
      <c r="AE22" s="100"/>
      <c r="AF22" s="100"/>
      <c r="AG22" s="101"/>
      <c r="AH22" s="102"/>
      <c r="AI22" s="100"/>
      <c r="AJ22" s="100"/>
      <c r="AK22" s="100"/>
      <c r="AL22" s="100"/>
      <c r="AM22" s="100"/>
      <c r="AN22" s="100"/>
      <c r="AO22" s="124"/>
      <c r="AP22" s="4"/>
      <c r="AQ22" s="4"/>
      <c r="AS22" s="103" t="s">
        <v>21</v>
      </c>
      <c r="AT22" s="104"/>
      <c r="AU22" s="104"/>
      <c r="AV22" s="104"/>
      <c r="AW22" s="104"/>
      <c r="AX22" s="104"/>
      <c r="AY22" s="104"/>
      <c r="AZ22" s="104"/>
      <c r="BA22" s="105"/>
      <c r="BB22" s="109" t="s">
        <v>22</v>
      </c>
      <c r="BC22" s="110"/>
      <c r="BD22" s="110"/>
      <c r="BE22" s="110"/>
      <c r="BF22" s="110"/>
      <c r="BG22" s="111"/>
      <c r="BH22" s="14" t="s">
        <v>23</v>
      </c>
      <c r="BI22" s="15"/>
      <c r="BJ22" s="15"/>
      <c r="BK22" s="15"/>
      <c r="BL22" s="15"/>
      <c r="BM22" s="16"/>
      <c r="BN22" s="14" t="s">
        <v>24</v>
      </c>
      <c r="BO22" s="15"/>
      <c r="BP22" s="15"/>
      <c r="BQ22" s="15"/>
      <c r="BR22" s="16"/>
      <c r="BS22" s="14" t="s">
        <v>25</v>
      </c>
      <c r="BT22" s="15"/>
      <c r="BU22" s="15"/>
      <c r="BV22" s="15"/>
      <c r="BW22" s="15"/>
      <c r="BX22" s="15"/>
      <c r="BY22" s="16"/>
      <c r="BZ22" s="15" t="s">
        <v>26</v>
      </c>
      <c r="CA22" s="15"/>
      <c r="CB22" s="15"/>
      <c r="CC22" s="15"/>
      <c r="CD22" s="15"/>
      <c r="CE22" s="15"/>
      <c r="CF22" s="17"/>
      <c r="CJ22" s="12" t="s">
        <v>58</v>
      </c>
      <c r="CK22" s="12"/>
      <c r="CL22" s="12"/>
      <c r="CM22" s="12"/>
    </row>
    <row r="23" spans="2:91" ht="15.75" customHeight="1" thickBot="1" x14ac:dyDescent="0.2">
      <c r="B23" s="91"/>
      <c r="C23" s="92"/>
      <c r="D23" s="92"/>
      <c r="E23" s="92"/>
      <c r="F23" s="92"/>
      <c r="G23" s="92"/>
      <c r="H23" s="92"/>
      <c r="I23" s="93"/>
      <c r="J23" s="94"/>
      <c r="K23" s="92"/>
      <c r="L23" s="92"/>
      <c r="M23" s="92"/>
      <c r="N23" s="93"/>
      <c r="O23" s="95"/>
      <c r="P23" s="96"/>
      <c r="Q23" s="97"/>
      <c r="R23" s="95"/>
      <c r="S23" s="96"/>
      <c r="T23" s="97"/>
      <c r="U23" s="188"/>
      <c r="V23" s="189"/>
      <c r="W23" s="189"/>
      <c r="X23" s="189"/>
      <c r="Y23" s="190"/>
      <c r="Z23" s="94"/>
      <c r="AA23" s="92"/>
      <c r="AB23" s="92"/>
      <c r="AC23" s="92"/>
      <c r="AD23" s="92"/>
      <c r="AE23" s="92"/>
      <c r="AF23" s="92"/>
      <c r="AG23" s="93"/>
      <c r="AH23" s="94"/>
      <c r="AI23" s="92"/>
      <c r="AJ23" s="92"/>
      <c r="AK23" s="92"/>
      <c r="AL23" s="92"/>
      <c r="AM23" s="92"/>
      <c r="AN23" s="92"/>
      <c r="AO23" s="98"/>
      <c r="AP23" s="4"/>
      <c r="AQ23" s="4"/>
      <c r="AS23" s="106"/>
      <c r="AT23" s="107"/>
      <c r="AU23" s="107"/>
      <c r="AV23" s="107"/>
      <c r="AW23" s="107"/>
      <c r="AX23" s="107"/>
      <c r="AY23" s="107"/>
      <c r="AZ23" s="107"/>
      <c r="BA23" s="108"/>
      <c r="BB23" s="112"/>
      <c r="BC23" s="113"/>
      <c r="BD23" s="113"/>
      <c r="BE23" s="113"/>
      <c r="BF23" s="113"/>
      <c r="BG23" s="114"/>
      <c r="BH23" s="18" t="s">
        <v>6</v>
      </c>
      <c r="BI23" s="19"/>
      <c r="BJ23" s="19"/>
      <c r="BK23" s="18" t="s">
        <v>7</v>
      </c>
      <c r="BL23" s="19"/>
      <c r="BM23" s="20"/>
      <c r="BN23" s="21"/>
      <c r="BO23" s="22"/>
      <c r="BP23" s="22"/>
      <c r="BQ23" s="22" t="s">
        <v>8</v>
      </c>
      <c r="BR23" s="23"/>
      <c r="BS23" s="24" t="s">
        <v>27</v>
      </c>
      <c r="BT23" s="25"/>
      <c r="BU23" s="25"/>
      <c r="BV23" s="25"/>
      <c r="BW23" s="25"/>
      <c r="BX23" s="25"/>
      <c r="BY23" s="26"/>
      <c r="BZ23" s="25" t="s">
        <v>27</v>
      </c>
      <c r="CA23" s="25"/>
      <c r="CB23" s="25"/>
      <c r="CC23" s="25"/>
      <c r="CD23" s="25"/>
      <c r="CE23" s="25"/>
      <c r="CF23" s="27"/>
      <c r="CJ23" s="79" t="s">
        <v>54</v>
      </c>
      <c r="CK23" s="79" t="s">
        <v>55</v>
      </c>
      <c r="CL23" s="79" t="s">
        <v>56</v>
      </c>
      <c r="CM23" s="12" t="s">
        <v>57</v>
      </c>
    </row>
    <row r="24" spans="2:91" ht="15.75" customHeight="1" x14ac:dyDescent="0.15">
      <c r="B24" s="91"/>
      <c r="C24" s="92"/>
      <c r="D24" s="92"/>
      <c r="E24" s="92"/>
      <c r="F24" s="92"/>
      <c r="G24" s="92"/>
      <c r="H24" s="92"/>
      <c r="I24" s="93"/>
      <c r="J24" s="94"/>
      <c r="K24" s="92"/>
      <c r="L24" s="92"/>
      <c r="M24" s="92"/>
      <c r="N24" s="93"/>
      <c r="O24" s="95"/>
      <c r="P24" s="96"/>
      <c r="Q24" s="97"/>
      <c r="R24" s="95"/>
      <c r="S24" s="96"/>
      <c r="T24" s="97"/>
      <c r="U24" s="188"/>
      <c r="V24" s="189"/>
      <c r="W24" s="189"/>
      <c r="X24" s="189"/>
      <c r="Y24" s="190"/>
      <c r="Z24" s="94"/>
      <c r="AA24" s="92"/>
      <c r="AB24" s="92"/>
      <c r="AC24" s="92"/>
      <c r="AD24" s="92"/>
      <c r="AE24" s="92"/>
      <c r="AF24" s="92"/>
      <c r="AG24" s="93"/>
      <c r="AH24" s="94"/>
      <c r="AI24" s="92"/>
      <c r="AJ24" s="92"/>
      <c r="AK24" s="92"/>
      <c r="AL24" s="92"/>
      <c r="AM24" s="92"/>
      <c r="AN24" s="92"/>
      <c r="AO24" s="98"/>
      <c r="AP24" s="4"/>
      <c r="AQ24" s="4"/>
      <c r="AS24" s="99"/>
      <c r="AT24" s="100"/>
      <c r="AU24" s="100"/>
      <c r="AV24" s="100"/>
      <c r="AW24" s="100"/>
      <c r="AX24" s="100"/>
      <c r="AY24" s="100"/>
      <c r="AZ24" s="100"/>
      <c r="BA24" s="101"/>
      <c r="BB24" s="102"/>
      <c r="BC24" s="100"/>
      <c r="BD24" s="100"/>
      <c r="BE24" s="100"/>
      <c r="BF24" s="100"/>
      <c r="BG24" s="101"/>
      <c r="BH24" s="115"/>
      <c r="BI24" s="116"/>
      <c r="BJ24" s="117"/>
      <c r="BK24" s="115"/>
      <c r="BL24" s="116"/>
      <c r="BM24" s="117"/>
      <c r="BN24" s="102"/>
      <c r="BO24" s="100"/>
      <c r="BP24" s="100"/>
      <c r="BQ24" s="100"/>
      <c r="BR24" s="101"/>
      <c r="BS24" s="102"/>
      <c r="BT24" s="100"/>
      <c r="BU24" s="100"/>
      <c r="BV24" s="100"/>
      <c r="BW24" s="100"/>
      <c r="BX24" s="100"/>
      <c r="BY24" s="101"/>
      <c r="BZ24" s="102"/>
      <c r="CA24" s="100"/>
      <c r="CB24" s="100"/>
      <c r="CC24" s="100"/>
      <c r="CD24" s="100"/>
      <c r="CE24" s="100"/>
      <c r="CF24" s="124"/>
      <c r="CJ24" s="80">
        <f>IF(BK24="田","田",IF(BK24="畑","畑",IF(BK24="採草放牧地","採草放牧地",BH24)))</f>
        <v>0</v>
      </c>
      <c r="CK24" s="79" t="str">
        <f>IF(CJ24="田",BN24,"")</f>
        <v/>
      </c>
      <c r="CL24" s="79" t="str">
        <f>IF(CJ24="畑",BN24,"")</f>
        <v/>
      </c>
      <c r="CM24" s="79" t="str">
        <f>IF(CJ24="採草放牧地",U41,"")</f>
        <v/>
      </c>
    </row>
    <row r="25" spans="2:91" ht="15.75" customHeight="1" x14ac:dyDescent="0.15">
      <c r="B25" s="91"/>
      <c r="C25" s="92"/>
      <c r="D25" s="92"/>
      <c r="E25" s="92"/>
      <c r="F25" s="92"/>
      <c r="G25" s="92"/>
      <c r="H25" s="92"/>
      <c r="I25" s="93"/>
      <c r="J25" s="94"/>
      <c r="K25" s="92"/>
      <c r="L25" s="92"/>
      <c r="M25" s="92"/>
      <c r="N25" s="93"/>
      <c r="O25" s="95"/>
      <c r="P25" s="96"/>
      <c r="Q25" s="97"/>
      <c r="R25" s="95"/>
      <c r="S25" s="96"/>
      <c r="T25" s="97"/>
      <c r="U25" s="188"/>
      <c r="V25" s="189"/>
      <c r="W25" s="189"/>
      <c r="X25" s="189"/>
      <c r="Y25" s="190"/>
      <c r="Z25" s="94"/>
      <c r="AA25" s="92"/>
      <c r="AB25" s="92"/>
      <c r="AC25" s="92"/>
      <c r="AD25" s="92"/>
      <c r="AE25" s="92"/>
      <c r="AF25" s="92"/>
      <c r="AG25" s="93"/>
      <c r="AH25" s="94"/>
      <c r="AI25" s="92"/>
      <c r="AJ25" s="92"/>
      <c r="AK25" s="92"/>
      <c r="AL25" s="92"/>
      <c r="AM25" s="92"/>
      <c r="AN25" s="92"/>
      <c r="AO25" s="98"/>
      <c r="AP25" s="4"/>
      <c r="AQ25" s="4"/>
      <c r="AS25" s="99"/>
      <c r="AT25" s="100"/>
      <c r="AU25" s="100"/>
      <c r="AV25" s="100"/>
      <c r="AW25" s="100"/>
      <c r="AX25" s="100"/>
      <c r="AY25" s="100"/>
      <c r="AZ25" s="100"/>
      <c r="BA25" s="101"/>
      <c r="BB25" s="102"/>
      <c r="BC25" s="100"/>
      <c r="BD25" s="100"/>
      <c r="BE25" s="100"/>
      <c r="BF25" s="100"/>
      <c r="BG25" s="101"/>
      <c r="BH25" s="95"/>
      <c r="BI25" s="96"/>
      <c r="BJ25" s="97"/>
      <c r="BK25" s="95"/>
      <c r="BL25" s="96"/>
      <c r="BM25" s="97"/>
      <c r="BN25" s="94"/>
      <c r="BO25" s="92"/>
      <c r="BP25" s="92"/>
      <c r="BQ25" s="92"/>
      <c r="BR25" s="93"/>
      <c r="BS25" s="94"/>
      <c r="BT25" s="92"/>
      <c r="BU25" s="92"/>
      <c r="BV25" s="92"/>
      <c r="BW25" s="92"/>
      <c r="BX25" s="92"/>
      <c r="BY25" s="93"/>
      <c r="BZ25" s="94"/>
      <c r="CA25" s="92"/>
      <c r="CB25" s="92"/>
      <c r="CC25" s="92"/>
      <c r="CD25" s="92"/>
      <c r="CE25" s="92"/>
      <c r="CF25" s="98"/>
      <c r="CJ25" s="80">
        <f t="shared" ref="CJ25:CJ39" si="8">IF(BK25="田","田",IF(BK25="畑","畑",IF(BK25="採草放牧地","採草放牧地",BH25)))</f>
        <v>0</v>
      </c>
      <c r="CK25" s="79" t="str">
        <f t="shared" ref="CK25:CK39" si="9">IF(CJ25="田",BN25,"")</f>
        <v/>
      </c>
      <c r="CL25" s="79" t="str">
        <f t="shared" ref="CL25:CL39" si="10">IF(CJ25="畑",BN25,"")</f>
        <v/>
      </c>
      <c r="CM25" s="79" t="str">
        <f t="shared" ref="CM25:CM39" si="11">IF(CJ25="採草放牧地",U42,"")</f>
        <v/>
      </c>
    </row>
    <row r="26" spans="2:91" ht="15.75" customHeight="1" x14ac:dyDescent="0.15">
      <c r="B26" s="91"/>
      <c r="C26" s="92"/>
      <c r="D26" s="92"/>
      <c r="E26" s="92"/>
      <c r="F26" s="92"/>
      <c r="G26" s="92"/>
      <c r="H26" s="92"/>
      <c r="I26" s="93"/>
      <c r="J26" s="94"/>
      <c r="K26" s="92"/>
      <c r="L26" s="92"/>
      <c r="M26" s="92"/>
      <c r="N26" s="93"/>
      <c r="O26" s="95"/>
      <c r="P26" s="96"/>
      <c r="Q26" s="97"/>
      <c r="R26" s="95"/>
      <c r="S26" s="96"/>
      <c r="T26" s="97"/>
      <c r="U26" s="188"/>
      <c r="V26" s="189"/>
      <c r="W26" s="189"/>
      <c r="X26" s="189"/>
      <c r="Y26" s="190"/>
      <c r="Z26" s="94"/>
      <c r="AA26" s="92"/>
      <c r="AB26" s="92"/>
      <c r="AC26" s="92"/>
      <c r="AD26" s="92"/>
      <c r="AE26" s="92"/>
      <c r="AF26" s="92"/>
      <c r="AG26" s="93"/>
      <c r="AH26" s="94"/>
      <c r="AI26" s="92"/>
      <c r="AJ26" s="92"/>
      <c r="AK26" s="92"/>
      <c r="AL26" s="92"/>
      <c r="AM26" s="92"/>
      <c r="AN26" s="92"/>
      <c r="AO26" s="98"/>
      <c r="AP26" s="4"/>
      <c r="AQ26" s="4"/>
      <c r="AS26" s="91"/>
      <c r="AT26" s="92"/>
      <c r="AU26" s="92"/>
      <c r="AV26" s="92"/>
      <c r="AW26" s="92"/>
      <c r="AX26" s="92"/>
      <c r="AY26" s="92"/>
      <c r="AZ26" s="92"/>
      <c r="BA26" s="93"/>
      <c r="BB26" s="94"/>
      <c r="BC26" s="92"/>
      <c r="BD26" s="92"/>
      <c r="BE26" s="92"/>
      <c r="BF26" s="92"/>
      <c r="BG26" s="93"/>
      <c r="BH26" s="95"/>
      <c r="BI26" s="96"/>
      <c r="BJ26" s="97"/>
      <c r="BK26" s="95"/>
      <c r="BL26" s="96"/>
      <c r="BM26" s="97"/>
      <c r="BN26" s="94"/>
      <c r="BO26" s="92"/>
      <c r="BP26" s="92"/>
      <c r="BQ26" s="92"/>
      <c r="BR26" s="93"/>
      <c r="BS26" s="94"/>
      <c r="BT26" s="92"/>
      <c r="BU26" s="92"/>
      <c r="BV26" s="92"/>
      <c r="BW26" s="92"/>
      <c r="BX26" s="92"/>
      <c r="BY26" s="93"/>
      <c r="BZ26" s="94"/>
      <c r="CA26" s="92"/>
      <c r="CB26" s="92"/>
      <c r="CC26" s="92"/>
      <c r="CD26" s="92"/>
      <c r="CE26" s="92"/>
      <c r="CF26" s="98"/>
      <c r="CJ26" s="80">
        <f t="shared" si="8"/>
        <v>0</v>
      </c>
      <c r="CK26" s="79" t="str">
        <f t="shared" si="9"/>
        <v/>
      </c>
      <c r="CL26" s="79" t="str">
        <f t="shared" si="10"/>
        <v/>
      </c>
      <c r="CM26" s="79" t="str">
        <f t="shared" si="11"/>
        <v/>
      </c>
    </row>
    <row r="27" spans="2:91" ht="15.75" customHeight="1" x14ac:dyDescent="0.15">
      <c r="B27" s="91"/>
      <c r="C27" s="92"/>
      <c r="D27" s="92"/>
      <c r="E27" s="92"/>
      <c r="F27" s="92"/>
      <c r="G27" s="92"/>
      <c r="H27" s="92"/>
      <c r="I27" s="93"/>
      <c r="J27" s="94"/>
      <c r="K27" s="92"/>
      <c r="L27" s="92"/>
      <c r="M27" s="92"/>
      <c r="N27" s="93"/>
      <c r="O27" s="95"/>
      <c r="P27" s="96"/>
      <c r="Q27" s="97"/>
      <c r="R27" s="95"/>
      <c r="S27" s="96"/>
      <c r="T27" s="97"/>
      <c r="U27" s="188"/>
      <c r="V27" s="189"/>
      <c r="W27" s="189"/>
      <c r="X27" s="189"/>
      <c r="Y27" s="190"/>
      <c r="Z27" s="94"/>
      <c r="AA27" s="92"/>
      <c r="AB27" s="92"/>
      <c r="AC27" s="92"/>
      <c r="AD27" s="92"/>
      <c r="AE27" s="92"/>
      <c r="AF27" s="92"/>
      <c r="AG27" s="93"/>
      <c r="AH27" s="94"/>
      <c r="AI27" s="92"/>
      <c r="AJ27" s="92"/>
      <c r="AK27" s="92"/>
      <c r="AL27" s="92"/>
      <c r="AM27" s="92"/>
      <c r="AN27" s="92"/>
      <c r="AO27" s="98"/>
      <c r="AP27" s="4"/>
      <c r="AQ27" s="4"/>
      <c r="AS27" s="91"/>
      <c r="AT27" s="92"/>
      <c r="AU27" s="92"/>
      <c r="AV27" s="92"/>
      <c r="AW27" s="92"/>
      <c r="AX27" s="92"/>
      <c r="AY27" s="92"/>
      <c r="AZ27" s="92"/>
      <c r="BA27" s="93"/>
      <c r="BB27" s="94"/>
      <c r="BC27" s="92"/>
      <c r="BD27" s="92"/>
      <c r="BE27" s="92"/>
      <c r="BF27" s="92"/>
      <c r="BG27" s="93"/>
      <c r="BH27" s="95"/>
      <c r="BI27" s="96"/>
      <c r="BJ27" s="97"/>
      <c r="BK27" s="95"/>
      <c r="BL27" s="96"/>
      <c r="BM27" s="97"/>
      <c r="BN27" s="94"/>
      <c r="BO27" s="92"/>
      <c r="BP27" s="92"/>
      <c r="BQ27" s="92"/>
      <c r="BR27" s="93"/>
      <c r="BS27" s="94"/>
      <c r="BT27" s="92"/>
      <c r="BU27" s="92"/>
      <c r="BV27" s="92"/>
      <c r="BW27" s="92"/>
      <c r="BX27" s="92"/>
      <c r="BY27" s="93"/>
      <c r="BZ27" s="94"/>
      <c r="CA27" s="92"/>
      <c r="CB27" s="92"/>
      <c r="CC27" s="92"/>
      <c r="CD27" s="92"/>
      <c r="CE27" s="92"/>
      <c r="CF27" s="98"/>
      <c r="CJ27" s="80">
        <f t="shared" si="8"/>
        <v>0</v>
      </c>
      <c r="CK27" s="79" t="str">
        <f t="shared" si="9"/>
        <v/>
      </c>
      <c r="CL27" s="79" t="str">
        <f t="shared" si="10"/>
        <v/>
      </c>
      <c r="CM27" s="79" t="str">
        <f t="shared" si="11"/>
        <v/>
      </c>
    </row>
    <row r="28" spans="2:91" ht="15.75" customHeight="1" x14ac:dyDescent="0.15">
      <c r="B28" s="91"/>
      <c r="C28" s="92"/>
      <c r="D28" s="92"/>
      <c r="E28" s="92"/>
      <c r="F28" s="92"/>
      <c r="G28" s="92"/>
      <c r="H28" s="92"/>
      <c r="I28" s="93"/>
      <c r="J28" s="94"/>
      <c r="K28" s="92"/>
      <c r="L28" s="92"/>
      <c r="M28" s="92"/>
      <c r="N28" s="93"/>
      <c r="O28" s="95"/>
      <c r="P28" s="96"/>
      <c r="Q28" s="97"/>
      <c r="R28" s="95"/>
      <c r="S28" s="96"/>
      <c r="T28" s="97"/>
      <c r="U28" s="188"/>
      <c r="V28" s="189"/>
      <c r="W28" s="189"/>
      <c r="X28" s="189"/>
      <c r="Y28" s="190"/>
      <c r="Z28" s="94"/>
      <c r="AA28" s="92"/>
      <c r="AB28" s="92"/>
      <c r="AC28" s="92"/>
      <c r="AD28" s="92"/>
      <c r="AE28" s="92"/>
      <c r="AF28" s="92"/>
      <c r="AG28" s="93"/>
      <c r="AH28" s="94"/>
      <c r="AI28" s="92"/>
      <c r="AJ28" s="92"/>
      <c r="AK28" s="92"/>
      <c r="AL28" s="92"/>
      <c r="AM28" s="92"/>
      <c r="AN28" s="92"/>
      <c r="AO28" s="98"/>
      <c r="AP28" s="4"/>
      <c r="AQ28" s="4"/>
      <c r="AS28" s="91"/>
      <c r="AT28" s="92"/>
      <c r="AU28" s="92"/>
      <c r="AV28" s="92"/>
      <c r="AW28" s="92"/>
      <c r="AX28" s="92"/>
      <c r="AY28" s="92"/>
      <c r="AZ28" s="92"/>
      <c r="BA28" s="93"/>
      <c r="BB28" s="94"/>
      <c r="BC28" s="92"/>
      <c r="BD28" s="92"/>
      <c r="BE28" s="92"/>
      <c r="BF28" s="92"/>
      <c r="BG28" s="93"/>
      <c r="BH28" s="95"/>
      <c r="BI28" s="96"/>
      <c r="BJ28" s="97"/>
      <c r="BK28" s="95"/>
      <c r="BL28" s="96"/>
      <c r="BM28" s="97"/>
      <c r="BN28" s="94"/>
      <c r="BO28" s="92"/>
      <c r="BP28" s="92"/>
      <c r="BQ28" s="92"/>
      <c r="BR28" s="93"/>
      <c r="BS28" s="94"/>
      <c r="BT28" s="92"/>
      <c r="BU28" s="92"/>
      <c r="BV28" s="92"/>
      <c r="BW28" s="92"/>
      <c r="BX28" s="92"/>
      <c r="BY28" s="93"/>
      <c r="BZ28" s="94"/>
      <c r="CA28" s="92"/>
      <c r="CB28" s="92"/>
      <c r="CC28" s="92"/>
      <c r="CD28" s="92"/>
      <c r="CE28" s="92"/>
      <c r="CF28" s="98"/>
      <c r="CJ28" s="80">
        <f t="shared" si="8"/>
        <v>0</v>
      </c>
      <c r="CK28" s="79" t="str">
        <f t="shared" si="9"/>
        <v/>
      </c>
      <c r="CL28" s="79" t="str">
        <f t="shared" si="10"/>
        <v/>
      </c>
      <c r="CM28" s="79" t="str">
        <f t="shared" si="11"/>
        <v/>
      </c>
    </row>
    <row r="29" spans="2:91" ht="15.75" customHeight="1" thickBot="1" x14ac:dyDescent="0.2">
      <c r="B29" s="216"/>
      <c r="C29" s="217"/>
      <c r="D29" s="217"/>
      <c r="E29" s="217"/>
      <c r="F29" s="217"/>
      <c r="G29" s="217"/>
      <c r="H29" s="217"/>
      <c r="I29" s="218"/>
      <c r="J29" s="219"/>
      <c r="K29" s="217"/>
      <c r="L29" s="217"/>
      <c r="M29" s="217"/>
      <c r="N29" s="218"/>
      <c r="O29" s="220"/>
      <c r="P29" s="221"/>
      <c r="Q29" s="222"/>
      <c r="R29" s="220"/>
      <c r="S29" s="221"/>
      <c r="T29" s="222"/>
      <c r="U29" s="226"/>
      <c r="V29" s="227"/>
      <c r="W29" s="227"/>
      <c r="X29" s="227"/>
      <c r="Y29" s="228"/>
      <c r="Z29" s="219"/>
      <c r="AA29" s="217"/>
      <c r="AB29" s="217"/>
      <c r="AC29" s="217"/>
      <c r="AD29" s="217"/>
      <c r="AE29" s="217"/>
      <c r="AF29" s="217"/>
      <c r="AG29" s="218"/>
      <c r="AH29" s="219"/>
      <c r="AI29" s="217"/>
      <c r="AJ29" s="217"/>
      <c r="AK29" s="217"/>
      <c r="AL29" s="217"/>
      <c r="AM29" s="217"/>
      <c r="AN29" s="217"/>
      <c r="AO29" s="223"/>
      <c r="AP29" s="4"/>
      <c r="AQ29" s="4"/>
      <c r="AS29" s="91"/>
      <c r="AT29" s="92"/>
      <c r="AU29" s="92"/>
      <c r="AV29" s="92"/>
      <c r="AW29" s="92"/>
      <c r="AX29" s="92"/>
      <c r="AY29" s="92"/>
      <c r="AZ29" s="92"/>
      <c r="BA29" s="93"/>
      <c r="BB29" s="94"/>
      <c r="BC29" s="92"/>
      <c r="BD29" s="92"/>
      <c r="BE29" s="92"/>
      <c r="BF29" s="92"/>
      <c r="BG29" s="93"/>
      <c r="BH29" s="95"/>
      <c r="BI29" s="96"/>
      <c r="BJ29" s="97"/>
      <c r="BK29" s="95"/>
      <c r="BL29" s="96"/>
      <c r="BM29" s="97"/>
      <c r="BN29" s="94"/>
      <c r="BO29" s="92"/>
      <c r="BP29" s="92"/>
      <c r="BQ29" s="92"/>
      <c r="BR29" s="93"/>
      <c r="BS29" s="94"/>
      <c r="BT29" s="92"/>
      <c r="BU29" s="92"/>
      <c r="BV29" s="92"/>
      <c r="BW29" s="92"/>
      <c r="BX29" s="92"/>
      <c r="BY29" s="93"/>
      <c r="BZ29" s="94"/>
      <c r="CA29" s="92"/>
      <c r="CB29" s="92"/>
      <c r="CC29" s="92"/>
      <c r="CD29" s="92"/>
      <c r="CE29" s="92"/>
      <c r="CF29" s="98"/>
      <c r="CJ29" s="80">
        <f t="shared" si="8"/>
        <v>0</v>
      </c>
      <c r="CK29" s="79" t="str">
        <f t="shared" si="9"/>
        <v/>
      </c>
      <c r="CL29" s="79" t="str">
        <f t="shared" si="10"/>
        <v/>
      </c>
      <c r="CM29" s="79" t="str">
        <f t="shared" si="11"/>
        <v/>
      </c>
    </row>
    <row r="30" spans="2:91" ht="15.75" customHeight="1" thickTop="1" thickBot="1" x14ac:dyDescent="0.2">
      <c r="B30" s="36"/>
      <c r="C30" s="22"/>
      <c r="D30" s="81" t="s">
        <v>59</v>
      </c>
      <c r="E30" s="201" t="str">
        <f>IF(SUM(K30:AO30)&lt;=0,"",SUM(N30:AO30))</f>
        <v/>
      </c>
      <c r="F30" s="201"/>
      <c r="G30" s="201"/>
      <c r="H30" s="201"/>
      <c r="I30" s="201"/>
      <c r="J30" s="201"/>
      <c r="K30" s="54" t="s">
        <v>60</v>
      </c>
      <c r="L30" s="54"/>
      <c r="M30" s="54"/>
      <c r="N30" s="202" t="str">
        <f>IF(SUM(CK5:CK39)&lt;=0,"",SUM(CK5:CK39))</f>
        <v/>
      </c>
      <c r="O30" s="202"/>
      <c r="P30" s="202"/>
      <c r="Q30" s="202"/>
      <c r="R30" s="202"/>
      <c r="S30" s="202"/>
      <c r="T30" s="22" t="s">
        <v>45</v>
      </c>
      <c r="U30" s="22"/>
      <c r="V30" s="22"/>
      <c r="W30" s="203" t="str">
        <f>IF(SUM(CL5:CL39)&lt;=0,"",SUM(CL5:CL39))</f>
        <v/>
      </c>
      <c r="X30" s="203"/>
      <c r="Y30" s="203"/>
      <c r="Z30" s="203"/>
      <c r="AA30" s="203"/>
      <c r="AB30" s="203"/>
      <c r="AC30" s="22" t="s">
        <v>46</v>
      </c>
      <c r="AD30" s="22"/>
      <c r="AE30" s="22"/>
      <c r="AF30" s="22"/>
      <c r="AG30" s="22"/>
      <c r="AH30" s="22"/>
      <c r="AI30" s="22"/>
      <c r="AJ30" s="203" t="str">
        <f>IF(SUM(CM5:CM39)&lt;=0,"",SUM(CM5:CM39))</f>
        <v/>
      </c>
      <c r="AK30" s="203"/>
      <c r="AL30" s="203"/>
      <c r="AM30" s="203"/>
      <c r="AN30" s="22"/>
      <c r="AO30" s="37" t="s">
        <v>47</v>
      </c>
      <c r="AP30" s="66"/>
      <c r="AQ30" s="66"/>
      <c r="AS30" s="91"/>
      <c r="AT30" s="92"/>
      <c r="AU30" s="92"/>
      <c r="AV30" s="92"/>
      <c r="AW30" s="92"/>
      <c r="AX30" s="92"/>
      <c r="AY30" s="92"/>
      <c r="AZ30" s="92"/>
      <c r="BA30" s="93"/>
      <c r="BB30" s="94"/>
      <c r="BC30" s="92"/>
      <c r="BD30" s="92"/>
      <c r="BE30" s="92"/>
      <c r="BF30" s="92"/>
      <c r="BG30" s="93"/>
      <c r="BH30" s="95"/>
      <c r="BI30" s="96"/>
      <c r="BJ30" s="97"/>
      <c r="BK30" s="95"/>
      <c r="BL30" s="96"/>
      <c r="BM30" s="97"/>
      <c r="BN30" s="94"/>
      <c r="BO30" s="92"/>
      <c r="BP30" s="92"/>
      <c r="BQ30" s="92"/>
      <c r="BR30" s="93"/>
      <c r="BS30" s="94"/>
      <c r="BT30" s="92"/>
      <c r="BU30" s="92"/>
      <c r="BV30" s="92"/>
      <c r="BW30" s="92"/>
      <c r="BX30" s="92"/>
      <c r="BY30" s="93"/>
      <c r="BZ30" s="94"/>
      <c r="CA30" s="92"/>
      <c r="CB30" s="92"/>
      <c r="CC30" s="92"/>
      <c r="CD30" s="92"/>
      <c r="CE30" s="92"/>
      <c r="CF30" s="98"/>
      <c r="CJ30" s="80">
        <f t="shared" si="8"/>
        <v>0</v>
      </c>
      <c r="CK30" s="79" t="str">
        <f t="shared" si="9"/>
        <v/>
      </c>
      <c r="CL30" s="79" t="str">
        <f t="shared" si="10"/>
        <v/>
      </c>
      <c r="CM30" s="79" t="str">
        <f t="shared" si="11"/>
        <v/>
      </c>
    </row>
    <row r="31" spans="2:91" ht="15.75" customHeight="1" x14ac:dyDescent="0.15">
      <c r="B31" s="78"/>
      <c r="C31" s="11"/>
      <c r="D31" s="11"/>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S31" s="91"/>
      <c r="AT31" s="92"/>
      <c r="AU31" s="92"/>
      <c r="AV31" s="92"/>
      <c r="AW31" s="92"/>
      <c r="AX31" s="92"/>
      <c r="AY31" s="92"/>
      <c r="AZ31" s="92"/>
      <c r="BA31" s="93"/>
      <c r="BB31" s="94"/>
      <c r="BC31" s="92"/>
      <c r="BD31" s="92"/>
      <c r="BE31" s="92"/>
      <c r="BF31" s="92"/>
      <c r="BG31" s="93"/>
      <c r="BH31" s="95"/>
      <c r="BI31" s="96"/>
      <c r="BJ31" s="97"/>
      <c r="BK31" s="95"/>
      <c r="BL31" s="96"/>
      <c r="BM31" s="97"/>
      <c r="BN31" s="94"/>
      <c r="BO31" s="92"/>
      <c r="BP31" s="92"/>
      <c r="BQ31" s="92"/>
      <c r="BR31" s="93"/>
      <c r="BS31" s="94"/>
      <c r="BT31" s="92"/>
      <c r="BU31" s="92"/>
      <c r="BV31" s="92"/>
      <c r="BW31" s="92"/>
      <c r="BX31" s="92"/>
      <c r="BY31" s="93"/>
      <c r="BZ31" s="94"/>
      <c r="CA31" s="92"/>
      <c r="CB31" s="92"/>
      <c r="CC31" s="92"/>
      <c r="CD31" s="92"/>
      <c r="CE31" s="92"/>
      <c r="CF31" s="98"/>
      <c r="CG31" s="28"/>
      <c r="CJ31" s="80">
        <f t="shared" si="8"/>
        <v>0</v>
      </c>
      <c r="CK31" s="79" t="str">
        <f t="shared" si="9"/>
        <v/>
      </c>
      <c r="CL31" s="79" t="str">
        <f t="shared" si="10"/>
        <v/>
      </c>
      <c r="CM31" s="79" t="str">
        <f t="shared" si="11"/>
        <v/>
      </c>
    </row>
    <row r="32" spans="2:91" ht="15.75" customHeight="1" thickBot="1" x14ac:dyDescent="0.2">
      <c r="B32" s="46">
        <v>3</v>
      </c>
      <c r="C32" s="51" t="s">
        <v>11</v>
      </c>
      <c r="D32" s="51"/>
      <c r="E32" s="51"/>
      <c r="F32" s="51"/>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S32" s="91"/>
      <c r="AT32" s="92"/>
      <c r="AU32" s="92"/>
      <c r="AV32" s="92"/>
      <c r="AW32" s="92"/>
      <c r="AX32" s="92"/>
      <c r="AY32" s="92"/>
      <c r="AZ32" s="92"/>
      <c r="BA32" s="93"/>
      <c r="BB32" s="94"/>
      <c r="BC32" s="92"/>
      <c r="BD32" s="92"/>
      <c r="BE32" s="92"/>
      <c r="BF32" s="92"/>
      <c r="BG32" s="93"/>
      <c r="BH32" s="95"/>
      <c r="BI32" s="96"/>
      <c r="BJ32" s="97"/>
      <c r="BK32" s="95"/>
      <c r="BL32" s="96"/>
      <c r="BM32" s="97"/>
      <c r="BN32" s="94"/>
      <c r="BO32" s="92"/>
      <c r="BP32" s="92"/>
      <c r="BQ32" s="92"/>
      <c r="BR32" s="93"/>
      <c r="BS32" s="94"/>
      <c r="BT32" s="92"/>
      <c r="BU32" s="92"/>
      <c r="BV32" s="92"/>
      <c r="BW32" s="92"/>
      <c r="BX32" s="92"/>
      <c r="BY32" s="93"/>
      <c r="BZ32" s="94"/>
      <c r="CA32" s="92"/>
      <c r="CB32" s="92"/>
      <c r="CC32" s="92"/>
      <c r="CD32" s="92"/>
      <c r="CE32" s="92"/>
      <c r="CF32" s="98"/>
      <c r="CG32" s="28"/>
      <c r="CJ32" s="80">
        <f t="shared" si="8"/>
        <v>0</v>
      </c>
      <c r="CK32" s="79" t="str">
        <f t="shared" si="9"/>
        <v/>
      </c>
      <c r="CL32" s="79" t="str">
        <f t="shared" si="10"/>
        <v/>
      </c>
      <c r="CM32" s="79" t="str">
        <f t="shared" si="11"/>
        <v/>
      </c>
    </row>
    <row r="33" spans="2:91" ht="15.75" customHeight="1" x14ac:dyDescent="0.15">
      <c r="B33" s="173" t="s">
        <v>9</v>
      </c>
      <c r="C33" s="153"/>
      <c r="D33" s="153"/>
      <c r="E33" s="153"/>
      <c r="F33" s="153"/>
      <c r="G33" s="153"/>
      <c r="H33" s="153"/>
      <c r="I33" s="153"/>
      <c r="J33" s="153" t="s">
        <v>10</v>
      </c>
      <c r="K33" s="153"/>
      <c r="L33" s="153"/>
      <c r="M33" s="153"/>
      <c r="N33" s="153"/>
      <c r="O33" s="153"/>
      <c r="P33" s="153"/>
      <c r="Q33" s="153"/>
      <c r="R33" s="153"/>
      <c r="S33" s="153" t="s">
        <v>12</v>
      </c>
      <c r="T33" s="153"/>
      <c r="U33" s="153"/>
      <c r="V33" s="153"/>
      <c r="W33" s="153"/>
      <c r="X33" s="153"/>
      <c r="Y33" s="153"/>
      <c r="Z33" s="153"/>
      <c r="AA33" s="153"/>
      <c r="AB33" s="191" t="s">
        <v>48</v>
      </c>
      <c r="AC33" s="191"/>
      <c r="AD33" s="191"/>
      <c r="AE33" s="191"/>
      <c r="AF33" s="191"/>
      <c r="AG33" s="191"/>
      <c r="AH33" s="191"/>
      <c r="AI33" s="191"/>
      <c r="AJ33" s="191"/>
      <c r="AK33" s="191"/>
      <c r="AL33" s="194"/>
      <c r="AM33" s="194"/>
      <c r="AN33" s="194"/>
      <c r="AO33" s="195"/>
      <c r="AP33" s="76"/>
      <c r="AQ33" s="76"/>
      <c r="AS33" s="91"/>
      <c r="AT33" s="92"/>
      <c r="AU33" s="92"/>
      <c r="AV33" s="92"/>
      <c r="AW33" s="92"/>
      <c r="AX33" s="92"/>
      <c r="AY33" s="92"/>
      <c r="AZ33" s="92"/>
      <c r="BA33" s="93"/>
      <c r="BB33" s="94"/>
      <c r="BC33" s="92"/>
      <c r="BD33" s="92"/>
      <c r="BE33" s="92"/>
      <c r="BF33" s="92"/>
      <c r="BG33" s="93"/>
      <c r="BH33" s="95"/>
      <c r="BI33" s="96"/>
      <c r="BJ33" s="97"/>
      <c r="BK33" s="95"/>
      <c r="BL33" s="96"/>
      <c r="BM33" s="97"/>
      <c r="BN33" s="94"/>
      <c r="BO33" s="92"/>
      <c r="BP33" s="92"/>
      <c r="BQ33" s="92"/>
      <c r="BR33" s="93"/>
      <c r="BS33" s="94"/>
      <c r="BT33" s="92"/>
      <c r="BU33" s="92"/>
      <c r="BV33" s="92"/>
      <c r="BW33" s="92"/>
      <c r="BX33" s="92"/>
      <c r="BY33" s="93"/>
      <c r="BZ33" s="94"/>
      <c r="CA33" s="92"/>
      <c r="CB33" s="92"/>
      <c r="CC33" s="92"/>
      <c r="CD33" s="92"/>
      <c r="CE33" s="92"/>
      <c r="CF33" s="98"/>
      <c r="CJ33" s="80">
        <f t="shared" si="8"/>
        <v>0</v>
      </c>
      <c r="CK33" s="79" t="str">
        <f t="shared" si="9"/>
        <v/>
      </c>
      <c r="CL33" s="79" t="str">
        <f t="shared" si="10"/>
        <v/>
      </c>
      <c r="CM33" s="79" t="str">
        <f t="shared" si="11"/>
        <v/>
      </c>
    </row>
    <row r="34" spans="2:91" ht="15.75" customHeight="1" x14ac:dyDescent="0.15">
      <c r="B34" s="118"/>
      <c r="C34" s="119"/>
      <c r="D34" s="119"/>
      <c r="E34" s="119"/>
      <c r="F34" s="119"/>
      <c r="G34" s="119"/>
      <c r="H34" s="119"/>
      <c r="I34" s="119"/>
      <c r="J34" s="200"/>
      <c r="K34" s="200"/>
      <c r="L34" s="200"/>
      <c r="M34" s="200"/>
      <c r="N34" s="200"/>
      <c r="O34" s="200"/>
      <c r="P34" s="200"/>
      <c r="Q34" s="200"/>
      <c r="R34" s="200"/>
      <c r="S34" s="200"/>
      <c r="T34" s="200"/>
      <c r="U34" s="200"/>
      <c r="V34" s="200"/>
      <c r="W34" s="200"/>
      <c r="X34" s="200"/>
      <c r="Y34" s="200"/>
      <c r="Z34" s="200"/>
      <c r="AA34" s="200"/>
      <c r="AB34" s="192"/>
      <c r="AC34" s="192"/>
      <c r="AD34" s="192"/>
      <c r="AE34" s="192"/>
      <c r="AF34" s="192"/>
      <c r="AG34" s="192"/>
      <c r="AH34" s="192"/>
      <c r="AI34" s="192"/>
      <c r="AJ34" s="192"/>
      <c r="AK34" s="192"/>
      <c r="AL34" s="196"/>
      <c r="AM34" s="196"/>
      <c r="AN34" s="196"/>
      <c r="AO34" s="197"/>
      <c r="AP34" s="76"/>
      <c r="AQ34" s="76"/>
      <c r="AS34" s="91"/>
      <c r="AT34" s="92"/>
      <c r="AU34" s="92"/>
      <c r="AV34" s="92"/>
      <c r="AW34" s="92"/>
      <c r="AX34" s="92"/>
      <c r="AY34" s="92"/>
      <c r="AZ34" s="92"/>
      <c r="BA34" s="93"/>
      <c r="BB34" s="94"/>
      <c r="BC34" s="92"/>
      <c r="BD34" s="92"/>
      <c r="BE34" s="92"/>
      <c r="BF34" s="92"/>
      <c r="BG34" s="93"/>
      <c r="BH34" s="95"/>
      <c r="BI34" s="96"/>
      <c r="BJ34" s="97"/>
      <c r="BK34" s="95"/>
      <c r="BL34" s="96"/>
      <c r="BM34" s="97"/>
      <c r="BN34" s="94"/>
      <c r="BO34" s="92"/>
      <c r="BP34" s="92"/>
      <c r="BQ34" s="92"/>
      <c r="BR34" s="93"/>
      <c r="BS34" s="94"/>
      <c r="BT34" s="92"/>
      <c r="BU34" s="92"/>
      <c r="BV34" s="92"/>
      <c r="BW34" s="92"/>
      <c r="BX34" s="92"/>
      <c r="BY34" s="93"/>
      <c r="BZ34" s="94"/>
      <c r="CA34" s="92"/>
      <c r="CB34" s="92"/>
      <c r="CC34" s="92"/>
      <c r="CD34" s="92"/>
      <c r="CE34" s="92"/>
      <c r="CF34" s="98"/>
      <c r="CJ34" s="80">
        <f t="shared" si="8"/>
        <v>0</v>
      </c>
      <c r="CK34" s="79" t="str">
        <f t="shared" si="9"/>
        <v/>
      </c>
      <c r="CL34" s="79" t="str">
        <f t="shared" si="10"/>
        <v/>
      </c>
      <c r="CM34" s="79" t="str">
        <f t="shared" si="11"/>
        <v/>
      </c>
    </row>
    <row r="35" spans="2:91" ht="15.75" customHeight="1" x14ac:dyDescent="0.15">
      <c r="B35" s="118"/>
      <c r="C35" s="119"/>
      <c r="D35" s="119"/>
      <c r="E35" s="119"/>
      <c r="F35" s="119"/>
      <c r="G35" s="119"/>
      <c r="H35" s="119"/>
      <c r="I35" s="119"/>
      <c r="J35" s="200"/>
      <c r="K35" s="200"/>
      <c r="L35" s="200"/>
      <c r="M35" s="200"/>
      <c r="N35" s="200"/>
      <c r="O35" s="200"/>
      <c r="P35" s="200"/>
      <c r="Q35" s="200"/>
      <c r="R35" s="200"/>
      <c r="S35" s="200"/>
      <c r="T35" s="200"/>
      <c r="U35" s="200"/>
      <c r="V35" s="200"/>
      <c r="W35" s="200"/>
      <c r="X35" s="200"/>
      <c r="Y35" s="200"/>
      <c r="Z35" s="200"/>
      <c r="AA35" s="200"/>
      <c r="AB35" s="193"/>
      <c r="AC35" s="193"/>
      <c r="AD35" s="193"/>
      <c r="AE35" s="193"/>
      <c r="AF35" s="193"/>
      <c r="AG35" s="193"/>
      <c r="AH35" s="193"/>
      <c r="AI35" s="193"/>
      <c r="AJ35" s="193"/>
      <c r="AK35" s="193"/>
      <c r="AL35" s="198"/>
      <c r="AM35" s="198"/>
      <c r="AN35" s="198"/>
      <c r="AO35" s="199"/>
      <c r="AP35" s="76"/>
      <c r="AQ35" s="76"/>
      <c r="AS35" s="91"/>
      <c r="AT35" s="92"/>
      <c r="AU35" s="92"/>
      <c r="AV35" s="92"/>
      <c r="AW35" s="92"/>
      <c r="AX35" s="92"/>
      <c r="AY35" s="92"/>
      <c r="AZ35" s="92"/>
      <c r="BA35" s="93"/>
      <c r="BB35" s="94"/>
      <c r="BC35" s="92"/>
      <c r="BD35" s="92"/>
      <c r="BE35" s="92"/>
      <c r="BF35" s="92"/>
      <c r="BG35" s="93"/>
      <c r="BH35" s="95"/>
      <c r="BI35" s="96"/>
      <c r="BJ35" s="97"/>
      <c r="BK35" s="95"/>
      <c r="BL35" s="96"/>
      <c r="BM35" s="97"/>
      <c r="BN35" s="94"/>
      <c r="BO35" s="92"/>
      <c r="BP35" s="92"/>
      <c r="BQ35" s="92"/>
      <c r="BR35" s="93"/>
      <c r="BS35" s="94"/>
      <c r="BT35" s="92"/>
      <c r="BU35" s="92"/>
      <c r="BV35" s="92"/>
      <c r="BW35" s="92"/>
      <c r="BX35" s="92"/>
      <c r="BY35" s="93"/>
      <c r="BZ35" s="94"/>
      <c r="CA35" s="92"/>
      <c r="CB35" s="92"/>
      <c r="CC35" s="92"/>
      <c r="CD35" s="92"/>
      <c r="CE35" s="92"/>
      <c r="CF35" s="98"/>
      <c r="CG35" s="28"/>
      <c r="CJ35" s="80">
        <f t="shared" si="8"/>
        <v>0</v>
      </c>
      <c r="CK35" s="79" t="str">
        <f t="shared" si="9"/>
        <v/>
      </c>
      <c r="CL35" s="79" t="str">
        <f t="shared" si="10"/>
        <v/>
      </c>
      <c r="CM35" s="79" t="str">
        <f t="shared" si="11"/>
        <v/>
      </c>
    </row>
    <row r="36" spans="2:91" ht="15.75" customHeight="1" x14ac:dyDescent="0.15">
      <c r="B36" s="38" t="s">
        <v>49</v>
      </c>
      <c r="C36" s="39"/>
      <c r="D36" s="39"/>
      <c r="E36" s="39"/>
      <c r="F36" s="39"/>
      <c r="G36" s="39"/>
      <c r="H36" s="39"/>
      <c r="I36" s="39"/>
      <c r="J36" s="39"/>
      <c r="K36" s="40"/>
      <c r="L36" s="41"/>
      <c r="M36" s="229"/>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1"/>
      <c r="AP36" s="77"/>
      <c r="AQ36" s="77"/>
      <c r="AS36" s="91"/>
      <c r="AT36" s="92"/>
      <c r="AU36" s="92"/>
      <c r="AV36" s="92"/>
      <c r="AW36" s="92"/>
      <c r="AX36" s="92"/>
      <c r="AY36" s="92"/>
      <c r="AZ36" s="92"/>
      <c r="BA36" s="93"/>
      <c r="BB36" s="94"/>
      <c r="BC36" s="92"/>
      <c r="BD36" s="92"/>
      <c r="BE36" s="92"/>
      <c r="BF36" s="92"/>
      <c r="BG36" s="93"/>
      <c r="BH36" s="95"/>
      <c r="BI36" s="96"/>
      <c r="BJ36" s="97"/>
      <c r="BK36" s="95"/>
      <c r="BL36" s="96"/>
      <c r="BM36" s="97"/>
      <c r="BN36" s="94"/>
      <c r="BO36" s="92"/>
      <c r="BP36" s="92"/>
      <c r="BQ36" s="92"/>
      <c r="BR36" s="93"/>
      <c r="BS36" s="94"/>
      <c r="BT36" s="92"/>
      <c r="BU36" s="92"/>
      <c r="BV36" s="92"/>
      <c r="BW36" s="92"/>
      <c r="BX36" s="92"/>
      <c r="BY36" s="93"/>
      <c r="BZ36" s="94"/>
      <c r="CA36" s="92"/>
      <c r="CB36" s="92"/>
      <c r="CC36" s="92"/>
      <c r="CD36" s="92"/>
      <c r="CE36" s="92"/>
      <c r="CF36" s="98"/>
      <c r="CG36" s="28"/>
      <c r="CJ36" s="80">
        <f t="shared" si="8"/>
        <v>0</v>
      </c>
      <c r="CK36" s="79" t="str">
        <f t="shared" si="9"/>
        <v/>
      </c>
      <c r="CL36" s="79" t="str">
        <f t="shared" si="10"/>
        <v/>
      </c>
      <c r="CM36" s="79" t="str">
        <f t="shared" si="11"/>
        <v/>
      </c>
    </row>
    <row r="37" spans="2:91" ht="15.75" customHeight="1" thickBot="1" x14ac:dyDescent="0.2">
      <c r="B37" s="42" t="s">
        <v>68</v>
      </c>
      <c r="C37" s="43"/>
      <c r="D37" s="43"/>
      <c r="E37" s="43"/>
      <c r="F37" s="43"/>
      <c r="G37" s="43"/>
      <c r="H37" s="43"/>
      <c r="I37" s="43"/>
      <c r="J37" s="43"/>
      <c r="K37" s="44"/>
      <c r="L37" s="45"/>
      <c r="M37" s="232"/>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4"/>
      <c r="AP37" s="77"/>
      <c r="AQ37" s="77"/>
      <c r="AS37" s="91"/>
      <c r="AT37" s="92"/>
      <c r="AU37" s="92"/>
      <c r="AV37" s="92"/>
      <c r="AW37" s="92"/>
      <c r="AX37" s="92"/>
      <c r="AY37" s="92"/>
      <c r="AZ37" s="92"/>
      <c r="BA37" s="93"/>
      <c r="BB37" s="94"/>
      <c r="BC37" s="92"/>
      <c r="BD37" s="92"/>
      <c r="BE37" s="92"/>
      <c r="BF37" s="92"/>
      <c r="BG37" s="93"/>
      <c r="BH37" s="95"/>
      <c r="BI37" s="96"/>
      <c r="BJ37" s="97"/>
      <c r="BK37" s="95"/>
      <c r="BL37" s="96"/>
      <c r="BM37" s="97"/>
      <c r="BN37" s="94"/>
      <c r="BO37" s="92"/>
      <c r="BP37" s="92"/>
      <c r="BQ37" s="92"/>
      <c r="BR37" s="93"/>
      <c r="BS37" s="94"/>
      <c r="BT37" s="92"/>
      <c r="BU37" s="92"/>
      <c r="BV37" s="92"/>
      <c r="BW37" s="92"/>
      <c r="BX37" s="92"/>
      <c r="BY37" s="93"/>
      <c r="BZ37" s="94"/>
      <c r="CA37" s="92"/>
      <c r="CB37" s="92"/>
      <c r="CC37" s="92"/>
      <c r="CD37" s="92"/>
      <c r="CE37" s="92"/>
      <c r="CF37" s="98"/>
      <c r="CG37" s="28"/>
      <c r="CJ37" s="80">
        <f t="shared" si="8"/>
        <v>0</v>
      </c>
      <c r="CK37" s="79" t="str">
        <f t="shared" si="9"/>
        <v/>
      </c>
      <c r="CL37" s="79" t="str">
        <f t="shared" si="10"/>
        <v/>
      </c>
      <c r="CM37" s="79" t="str">
        <f t="shared" si="11"/>
        <v/>
      </c>
    </row>
    <row r="38" spans="2:91" ht="15.75" customHeight="1" x14ac:dyDescent="0.15">
      <c r="B38" s="55"/>
      <c r="C38" s="56"/>
      <c r="D38" s="56"/>
      <c r="E38" s="56"/>
      <c r="F38" s="56"/>
      <c r="G38" s="56"/>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6"/>
      <c r="AM38" s="56"/>
      <c r="AN38" s="56"/>
      <c r="AO38" s="56"/>
      <c r="AS38" s="91"/>
      <c r="AT38" s="92"/>
      <c r="AU38" s="92"/>
      <c r="AV38" s="92"/>
      <c r="AW38" s="92"/>
      <c r="AX38" s="92"/>
      <c r="AY38" s="92"/>
      <c r="AZ38" s="92"/>
      <c r="BA38" s="93"/>
      <c r="BB38" s="94"/>
      <c r="BC38" s="92"/>
      <c r="BD38" s="92"/>
      <c r="BE38" s="92"/>
      <c r="BF38" s="92"/>
      <c r="BG38" s="93"/>
      <c r="BH38" s="95"/>
      <c r="BI38" s="96"/>
      <c r="BJ38" s="97"/>
      <c r="BK38" s="95"/>
      <c r="BL38" s="96"/>
      <c r="BM38" s="97"/>
      <c r="BN38" s="94"/>
      <c r="BO38" s="92"/>
      <c r="BP38" s="92"/>
      <c r="BQ38" s="92"/>
      <c r="BR38" s="93"/>
      <c r="BS38" s="94"/>
      <c r="BT38" s="92"/>
      <c r="BU38" s="92"/>
      <c r="BV38" s="92"/>
      <c r="BW38" s="92"/>
      <c r="BX38" s="92"/>
      <c r="BY38" s="93"/>
      <c r="BZ38" s="94"/>
      <c r="CA38" s="92"/>
      <c r="CB38" s="92"/>
      <c r="CC38" s="92"/>
      <c r="CD38" s="92"/>
      <c r="CE38" s="92"/>
      <c r="CF38" s="98"/>
      <c r="CG38" s="28"/>
      <c r="CJ38" s="80">
        <f t="shared" si="8"/>
        <v>0</v>
      </c>
      <c r="CK38" s="79" t="str">
        <f t="shared" si="9"/>
        <v/>
      </c>
      <c r="CL38" s="79" t="str">
        <f t="shared" si="10"/>
        <v/>
      </c>
      <c r="CM38" s="79" t="str">
        <f>IF(CJ38="採草放牧地",U55,"")</f>
        <v/>
      </c>
    </row>
    <row r="39" spans="2:91" ht="15.75" customHeight="1" thickBot="1" x14ac:dyDescent="0.2">
      <c r="B39" s="32">
        <v>4</v>
      </c>
      <c r="C39" s="32" t="s">
        <v>50</v>
      </c>
      <c r="D39" s="32"/>
      <c r="E39" s="32"/>
      <c r="F39" s="32"/>
      <c r="G39" s="32"/>
      <c r="H39" s="32"/>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3"/>
      <c r="AM39" s="53"/>
      <c r="AN39" s="53"/>
      <c r="AO39" s="53"/>
      <c r="AS39" s="216"/>
      <c r="AT39" s="217"/>
      <c r="AU39" s="217"/>
      <c r="AV39" s="217"/>
      <c r="AW39" s="217"/>
      <c r="AX39" s="217"/>
      <c r="AY39" s="217"/>
      <c r="AZ39" s="217"/>
      <c r="BA39" s="218"/>
      <c r="BB39" s="219"/>
      <c r="BC39" s="217"/>
      <c r="BD39" s="217"/>
      <c r="BE39" s="217"/>
      <c r="BF39" s="217"/>
      <c r="BG39" s="218"/>
      <c r="BH39" s="220"/>
      <c r="BI39" s="221"/>
      <c r="BJ39" s="222"/>
      <c r="BK39" s="220"/>
      <c r="BL39" s="221"/>
      <c r="BM39" s="222"/>
      <c r="BN39" s="219"/>
      <c r="BO39" s="217"/>
      <c r="BP39" s="217"/>
      <c r="BQ39" s="217"/>
      <c r="BR39" s="218"/>
      <c r="BS39" s="219"/>
      <c r="BT39" s="217"/>
      <c r="BU39" s="217"/>
      <c r="BV39" s="217"/>
      <c r="BW39" s="217"/>
      <c r="BX39" s="217"/>
      <c r="BY39" s="218"/>
      <c r="BZ39" s="219"/>
      <c r="CA39" s="217"/>
      <c r="CB39" s="217"/>
      <c r="CC39" s="217"/>
      <c r="CD39" s="217"/>
      <c r="CE39" s="217"/>
      <c r="CF39" s="223"/>
      <c r="CG39" s="28"/>
      <c r="CJ39" s="80">
        <f t="shared" si="8"/>
        <v>0</v>
      </c>
      <c r="CK39" s="79" t="str">
        <f t="shared" si="9"/>
        <v/>
      </c>
      <c r="CL39" s="79" t="str">
        <f t="shared" si="10"/>
        <v/>
      </c>
      <c r="CM39" s="79" t="str">
        <f t="shared" si="11"/>
        <v/>
      </c>
    </row>
    <row r="40" spans="2:91" ht="15.75" customHeight="1" thickTop="1" x14ac:dyDescent="0.15">
      <c r="B40" s="235"/>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236"/>
      <c r="AP40" s="4"/>
      <c r="AQ40" s="4"/>
      <c r="AS40" s="204" t="str">
        <f>IF(SUM(BC40:CF41)&lt;=0,"小計     　    ㎡ ",SUM(BC40:CF41))</f>
        <v xml:space="preserve">小計     　    ㎡ </v>
      </c>
      <c r="AT40" s="205"/>
      <c r="AU40" s="205"/>
      <c r="AV40" s="205"/>
      <c r="AW40" s="205"/>
      <c r="AX40" s="205"/>
      <c r="AY40" s="205"/>
      <c r="AZ40" s="205"/>
      <c r="BA40" s="205"/>
      <c r="BB40" s="205"/>
      <c r="BC40" s="208" t="str">
        <f>IF(SUM(CK24:CK39)&lt;=0,"（田　　　 　　　㎡・",SUM(CK24:CK39))</f>
        <v>（田　　　 　　　㎡・</v>
      </c>
      <c r="BD40" s="208"/>
      <c r="BE40" s="208"/>
      <c r="BF40" s="208"/>
      <c r="BG40" s="208"/>
      <c r="BH40" s="208"/>
      <c r="BI40" s="208"/>
      <c r="BJ40" s="208"/>
      <c r="BK40" s="208"/>
      <c r="BL40" s="208"/>
      <c r="BM40" s="210" t="str">
        <f>IF(SUM(CL24:CL39)&lt;=0,"畑　　　 　　　㎡・",SUM(CL24:CL39))</f>
        <v>畑　　　 　　　㎡・</v>
      </c>
      <c r="BN40" s="210"/>
      <c r="BO40" s="210"/>
      <c r="BP40" s="210"/>
      <c r="BQ40" s="210"/>
      <c r="BR40" s="210"/>
      <c r="BS40" s="210"/>
      <c r="BT40" s="210"/>
      <c r="BU40" s="210"/>
      <c r="BV40" s="212" t="str">
        <f>IF(SUM(CM24:CM39)&lt;=0,"採草放牧地　　 　　㎡）",SUM(CM24:CM39))</f>
        <v>採草放牧地　　 　　㎡）</v>
      </c>
      <c r="BW40" s="212"/>
      <c r="BX40" s="212"/>
      <c r="BY40" s="212"/>
      <c r="BZ40" s="212"/>
      <c r="CA40" s="212"/>
      <c r="CB40" s="212"/>
      <c r="CC40" s="212"/>
      <c r="CD40" s="212"/>
      <c r="CE40" s="212"/>
      <c r="CF40" s="213"/>
      <c r="CG40" s="28"/>
    </row>
    <row r="41" spans="2:91" ht="15.75" customHeight="1" thickBot="1" x14ac:dyDescent="0.2">
      <c r="B41" s="237"/>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238"/>
      <c r="AP41" s="4"/>
      <c r="AQ41" s="4"/>
      <c r="AS41" s="206"/>
      <c r="AT41" s="207"/>
      <c r="AU41" s="207"/>
      <c r="AV41" s="207"/>
      <c r="AW41" s="207"/>
      <c r="AX41" s="207"/>
      <c r="AY41" s="207"/>
      <c r="AZ41" s="207"/>
      <c r="BA41" s="207"/>
      <c r="BB41" s="207"/>
      <c r="BC41" s="209"/>
      <c r="BD41" s="209"/>
      <c r="BE41" s="209"/>
      <c r="BF41" s="209"/>
      <c r="BG41" s="209"/>
      <c r="BH41" s="209"/>
      <c r="BI41" s="209"/>
      <c r="BJ41" s="209"/>
      <c r="BK41" s="209"/>
      <c r="BL41" s="209"/>
      <c r="BM41" s="211"/>
      <c r="BN41" s="211"/>
      <c r="BO41" s="211"/>
      <c r="BP41" s="211"/>
      <c r="BQ41" s="211"/>
      <c r="BR41" s="211"/>
      <c r="BS41" s="211"/>
      <c r="BT41" s="211"/>
      <c r="BU41" s="211"/>
      <c r="BV41" s="214"/>
      <c r="BW41" s="214"/>
      <c r="BX41" s="214"/>
      <c r="BY41" s="214"/>
      <c r="BZ41" s="214"/>
      <c r="CA41" s="214"/>
      <c r="CB41" s="214"/>
      <c r="CC41" s="214"/>
      <c r="CD41" s="214"/>
      <c r="CE41" s="214"/>
      <c r="CF41" s="215"/>
      <c r="CG41" s="28"/>
    </row>
    <row r="42" spans="2:91" ht="15.75" customHeight="1" x14ac:dyDescent="0.15">
      <c r="B42" s="55"/>
      <c r="C42" s="56"/>
      <c r="D42" s="56"/>
      <c r="E42" s="56"/>
      <c r="F42" s="56"/>
      <c r="G42" s="56"/>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6"/>
      <c r="AM42" s="56"/>
      <c r="AN42" s="56"/>
      <c r="AO42" s="56"/>
      <c r="CG42" s="28"/>
    </row>
    <row r="43" spans="2:91" ht="15.75" customHeight="1" x14ac:dyDescent="0.15">
      <c r="B43" s="30" t="s">
        <v>13</v>
      </c>
      <c r="C43" s="9"/>
      <c r="D43" s="9"/>
      <c r="E43" s="9"/>
      <c r="F43" s="9"/>
      <c r="G43" s="9"/>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9"/>
      <c r="AM43" s="9"/>
      <c r="AN43" s="9"/>
      <c r="AO43" s="9"/>
      <c r="AT43" s="29" t="s">
        <v>28</v>
      </c>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28"/>
    </row>
    <row r="44" spans="2:91" ht="15.75" customHeight="1" x14ac:dyDescent="0.15">
      <c r="B44" s="225" t="s">
        <v>62</v>
      </c>
      <c r="C44" s="225"/>
      <c r="D44" s="224" t="s">
        <v>61</v>
      </c>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row>
    <row r="45" spans="2:91" ht="15.75" customHeight="1" x14ac:dyDescent="0.15">
      <c r="B45" s="171" t="s">
        <v>63</v>
      </c>
      <c r="C45" s="171"/>
      <c r="D45" s="224" t="s">
        <v>67</v>
      </c>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S45" s="31"/>
      <c r="AT45" s="30" t="s">
        <v>29</v>
      </c>
      <c r="AU45" s="30"/>
      <c r="AV45" s="30"/>
      <c r="AW45" s="30"/>
      <c r="AX45" s="30"/>
      <c r="AY45" s="30"/>
      <c r="AZ45" s="30"/>
      <c r="BA45" s="30"/>
      <c r="BB45" s="30" t="s">
        <v>30</v>
      </c>
      <c r="BC45" s="30"/>
      <c r="BD45" s="30"/>
      <c r="BE45" s="30"/>
      <c r="BF45" s="30"/>
      <c r="BG45" s="30"/>
      <c r="BH45" s="30"/>
      <c r="BI45" s="30"/>
      <c r="BJ45" s="30" t="s">
        <v>31</v>
      </c>
      <c r="BK45" s="30"/>
      <c r="BL45" s="30"/>
      <c r="BM45" s="30"/>
      <c r="BN45" s="30"/>
      <c r="BO45" s="30"/>
      <c r="BP45" s="30"/>
      <c r="BQ45" s="30"/>
      <c r="BR45" s="30"/>
      <c r="BS45" s="30"/>
      <c r="BT45" s="30"/>
      <c r="BU45" s="30"/>
      <c r="BV45" s="30"/>
      <c r="BW45" s="30"/>
      <c r="BX45" s="30"/>
      <c r="BY45" s="30"/>
      <c r="BZ45" s="30"/>
      <c r="CA45" s="30"/>
      <c r="CB45" s="30"/>
      <c r="CC45" s="30"/>
      <c r="CD45" s="30"/>
      <c r="CE45" s="30"/>
      <c r="CF45" s="30"/>
    </row>
    <row r="46" spans="2:91" ht="15.75" customHeight="1" x14ac:dyDescent="0.15">
      <c r="B46" s="171"/>
      <c r="C46" s="171"/>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S46" s="31"/>
      <c r="AT46" s="30" t="s">
        <v>32</v>
      </c>
      <c r="AU46" s="30"/>
      <c r="AV46" s="30"/>
      <c r="AW46" s="30"/>
      <c r="AX46" s="30"/>
      <c r="AY46" s="30"/>
      <c r="AZ46" s="30"/>
      <c r="BA46" s="30"/>
      <c r="BB46" s="30"/>
      <c r="BC46" s="30"/>
      <c r="BD46" s="30"/>
      <c r="BE46" s="30"/>
      <c r="BF46" s="30" t="s">
        <v>33</v>
      </c>
      <c r="BG46" s="30"/>
      <c r="BH46" s="30"/>
      <c r="BI46" s="30"/>
      <c r="BJ46" s="30"/>
      <c r="BK46" s="30"/>
      <c r="BL46" s="30"/>
      <c r="BM46" s="30"/>
      <c r="BN46" s="30"/>
      <c r="BO46" s="30"/>
      <c r="BP46" s="30"/>
      <c r="BQ46" s="30"/>
      <c r="BR46" s="30"/>
      <c r="BS46" s="30"/>
      <c r="BT46" s="30" t="s">
        <v>34</v>
      </c>
      <c r="BU46" s="30"/>
      <c r="BV46" s="30"/>
      <c r="BW46" s="30"/>
      <c r="BX46" s="30"/>
      <c r="BY46" s="30"/>
      <c r="BZ46" s="30"/>
      <c r="CA46" s="30"/>
      <c r="CB46" s="30"/>
      <c r="CC46" s="30"/>
      <c r="CD46" s="30"/>
      <c r="CE46" s="30"/>
      <c r="CF46" s="30"/>
    </row>
    <row r="47" spans="2:91" ht="15.75" customHeight="1" x14ac:dyDescent="0.15">
      <c r="B47" s="171"/>
      <c r="C47" s="171"/>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S47" s="31"/>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row>
    <row r="48" spans="2:91" ht="15.75" customHeight="1" thickBot="1" x14ac:dyDescent="0.2">
      <c r="B48" s="172"/>
      <c r="C48" s="172"/>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4"/>
      <c r="AQ48" s="4"/>
      <c r="AS48" s="31"/>
      <c r="AT48" s="30" t="s">
        <v>35</v>
      </c>
      <c r="AU48" s="30"/>
      <c r="AV48" s="30"/>
      <c r="AW48" s="30"/>
      <c r="AX48" s="30"/>
      <c r="AY48" s="30"/>
      <c r="AZ48" s="30"/>
      <c r="BA48" s="30" t="s">
        <v>36</v>
      </c>
      <c r="BB48" s="30"/>
      <c r="BC48" s="30"/>
      <c r="BD48" s="30"/>
      <c r="BE48" s="30"/>
      <c r="BF48" s="30"/>
      <c r="BG48" s="30"/>
      <c r="BH48" s="30"/>
      <c r="BI48" s="30"/>
      <c r="BJ48" s="30" t="s">
        <v>37</v>
      </c>
      <c r="BK48" s="30"/>
      <c r="BL48" s="30"/>
      <c r="BM48" s="30"/>
      <c r="BN48" s="30"/>
      <c r="BO48" s="30"/>
      <c r="BP48" s="30"/>
      <c r="BQ48" s="30"/>
      <c r="BR48" s="30"/>
      <c r="BS48" s="30"/>
      <c r="BT48" s="30"/>
      <c r="BU48" s="30"/>
      <c r="BV48" s="30"/>
      <c r="BW48" s="30"/>
      <c r="BX48" s="30"/>
      <c r="BY48" s="30"/>
      <c r="BZ48" s="30"/>
      <c r="CA48" s="30"/>
      <c r="CB48" s="30"/>
      <c r="CC48" s="30"/>
      <c r="CD48" s="30"/>
      <c r="CE48" s="30"/>
      <c r="CF48" s="30"/>
    </row>
    <row r="49" spans="2:84" ht="15.75" customHeight="1" x14ac:dyDescent="0.15">
      <c r="B49" s="163" t="s">
        <v>51</v>
      </c>
      <c r="C49" s="164"/>
      <c r="D49" s="164"/>
      <c r="E49" s="164"/>
      <c r="F49" s="164"/>
      <c r="G49" s="164"/>
      <c r="H49" s="164"/>
      <c r="I49" s="164"/>
      <c r="J49" s="167"/>
      <c r="K49" s="167"/>
      <c r="L49" s="167"/>
      <c r="M49" s="167"/>
      <c r="N49" s="167"/>
      <c r="O49" s="167"/>
      <c r="P49" s="167"/>
      <c r="Q49" s="167"/>
      <c r="R49" s="167"/>
      <c r="S49" s="167"/>
      <c r="T49" s="167"/>
      <c r="U49" s="164" t="s">
        <v>52</v>
      </c>
      <c r="V49" s="164"/>
      <c r="W49" s="164"/>
      <c r="X49" s="164"/>
      <c r="Y49" s="167"/>
      <c r="Z49" s="167"/>
      <c r="AA49" s="167"/>
      <c r="AB49" s="167"/>
      <c r="AC49" s="167"/>
      <c r="AD49" s="167"/>
      <c r="AE49" s="167"/>
      <c r="AF49" s="167"/>
      <c r="AG49" s="167"/>
      <c r="AH49" s="167"/>
      <c r="AI49" s="167"/>
      <c r="AJ49" s="167"/>
      <c r="AK49" s="167"/>
      <c r="AL49" s="167"/>
      <c r="AM49" s="167"/>
      <c r="AN49" s="167"/>
      <c r="AO49" s="169"/>
      <c r="AP49" s="4"/>
      <c r="AQ49" s="4"/>
      <c r="AS49" s="31"/>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row>
    <row r="50" spans="2:84" ht="15.75" customHeight="1" thickBot="1" x14ac:dyDescent="0.2">
      <c r="B50" s="165"/>
      <c r="C50" s="166"/>
      <c r="D50" s="166"/>
      <c r="E50" s="166"/>
      <c r="F50" s="166"/>
      <c r="G50" s="166"/>
      <c r="H50" s="166"/>
      <c r="I50" s="166"/>
      <c r="J50" s="168"/>
      <c r="K50" s="168"/>
      <c r="L50" s="168"/>
      <c r="M50" s="168"/>
      <c r="N50" s="168"/>
      <c r="O50" s="168"/>
      <c r="P50" s="168"/>
      <c r="Q50" s="168"/>
      <c r="R50" s="168"/>
      <c r="S50" s="168"/>
      <c r="T50" s="168"/>
      <c r="U50" s="166"/>
      <c r="V50" s="166"/>
      <c r="W50" s="166"/>
      <c r="X50" s="166"/>
      <c r="Y50" s="168"/>
      <c r="Z50" s="168"/>
      <c r="AA50" s="168"/>
      <c r="AB50" s="168"/>
      <c r="AC50" s="168"/>
      <c r="AD50" s="168"/>
      <c r="AE50" s="168"/>
      <c r="AF50" s="168"/>
      <c r="AG50" s="168"/>
      <c r="AH50" s="168"/>
      <c r="AI50" s="168"/>
      <c r="AJ50" s="168"/>
      <c r="AK50" s="168"/>
      <c r="AL50" s="168"/>
      <c r="AM50" s="168"/>
      <c r="AN50" s="168"/>
      <c r="AO50" s="170"/>
      <c r="AS50" s="31"/>
      <c r="AT50" s="30" t="s">
        <v>38</v>
      </c>
      <c r="AU50" s="30"/>
      <c r="AV50" s="30"/>
      <c r="AW50" s="30"/>
      <c r="AX50" s="30"/>
      <c r="AY50" s="30"/>
      <c r="AZ50" s="30"/>
      <c r="BA50" s="30"/>
      <c r="BB50" s="30"/>
      <c r="BC50" s="30"/>
      <c r="BD50" s="30"/>
      <c r="BE50" s="30"/>
      <c r="BF50" s="30"/>
      <c r="BG50" s="30"/>
      <c r="BH50" s="30"/>
      <c r="BI50" s="30"/>
      <c r="BJ50" s="30"/>
      <c r="BK50" s="30" t="s">
        <v>39</v>
      </c>
      <c r="BL50" s="30"/>
      <c r="BM50" s="30"/>
      <c r="BN50" s="30"/>
      <c r="BO50" s="30"/>
      <c r="BP50" s="30"/>
      <c r="BQ50" s="30"/>
      <c r="BR50" s="30"/>
      <c r="BS50" s="30" t="s">
        <v>40</v>
      </c>
      <c r="BT50" s="30"/>
      <c r="BU50" s="30"/>
      <c r="BV50" s="30"/>
      <c r="BW50" s="30"/>
      <c r="BX50" s="30"/>
      <c r="BY50" s="30" t="s">
        <v>41</v>
      </c>
      <c r="BZ50" s="30"/>
      <c r="CA50" s="30"/>
      <c r="CB50" s="30"/>
      <c r="CC50" s="30"/>
      <c r="CD50" s="30"/>
      <c r="CE50" s="30"/>
      <c r="CF50" s="30"/>
    </row>
    <row r="51" spans="2:84" ht="25.5" customHeight="1" x14ac:dyDescent="0.15">
      <c r="B51" s="8"/>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S51" s="31"/>
    </row>
    <row r="52" spans="2:84" ht="25.5" customHeight="1" x14ac:dyDescent="0.15">
      <c r="B52" s="59"/>
      <c r="C52" s="59"/>
      <c r="D52" s="60"/>
      <c r="E52" s="61"/>
      <c r="F52" s="61"/>
      <c r="G52" s="61"/>
      <c r="H52" s="61"/>
      <c r="I52" s="61"/>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row>
    <row r="53" spans="2:84" ht="25.5" customHeight="1" x14ac:dyDescent="0.15">
      <c r="B53" s="9"/>
      <c r="C53" s="9"/>
      <c r="D53" s="9"/>
      <c r="E53" s="9"/>
      <c r="F53" s="9"/>
      <c r="G53" s="9"/>
      <c r="H53" s="47"/>
      <c r="I53" s="47"/>
      <c r="J53" s="47"/>
      <c r="K53" s="47"/>
      <c r="L53" s="47"/>
      <c r="M53" s="47"/>
      <c r="N53" s="47"/>
      <c r="O53" s="47"/>
      <c r="P53" s="47"/>
      <c r="Q53" s="47"/>
      <c r="R53" s="47"/>
      <c r="S53" s="47"/>
      <c r="T53" s="9"/>
      <c r="U53" s="9"/>
      <c r="V53" s="9"/>
      <c r="W53" s="9"/>
      <c r="X53" s="9"/>
      <c r="Y53" s="9"/>
      <c r="Z53" s="9"/>
      <c r="AA53" s="9"/>
      <c r="AB53" s="9"/>
      <c r="AC53" s="9"/>
      <c r="AD53" s="9"/>
      <c r="AE53" s="9"/>
      <c r="AF53" s="9"/>
      <c r="AG53" s="9"/>
      <c r="AH53" s="9"/>
      <c r="AI53" s="50"/>
      <c r="AJ53" s="50"/>
      <c r="AK53" s="50"/>
      <c r="AL53" s="50"/>
      <c r="AM53" s="50"/>
      <c r="AN53" s="50"/>
      <c r="AO53" s="50"/>
      <c r="AP53" s="50"/>
      <c r="AQ53" s="50"/>
    </row>
    <row r="54" spans="2:84" ht="25.5" customHeight="1" x14ac:dyDescent="0.15">
      <c r="B54" s="51"/>
      <c r="C54" s="51"/>
      <c r="D54" s="51"/>
      <c r="E54" s="51"/>
      <c r="F54" s="51"/>
      <c r="G54" s="51"/>
      <c r="H54" s="52"/>
      <c r="I54" s="52"/>
      <c r="J54" s="52"/>
      <c r="K54" s="52"/>
      <c r="L54" s="52"/>
      <c r="M54" s="52"/>
      <c r="N54" s="52"/>
      <c r="O54" s="52"/>
      <c r="P54" s="52"/>
      <c r="Q54" s="52"/>
      <c r="R54" s="52"/>
      <c r="S54" s="52"/>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row>
    <row r="55" spans="2:84" ht="25.5" customHeight="1" x14ac:dyDescent="0.15">
      <c r="B55" s="51"/>
      <c r="C55" s="51"/>
      <c r="D55" s="51"/>
      <c r="E55" s="51"/>
      <c r="F55" s="51"/>
      <c r="G55" s="51"/>
      <c r="H55" s="52"/>
      <c r="I55" s="52"/>
      <c r="J55" s="52"/>
      <c r="K55" s="52"/>
      <c r="L55" s="52"/>
      <c r="M55" s="52"/>
      <c r="N55" s="52"/>
      <c r="O55" s="52"/>
      <c r="P55" s="52"/>
      <c r="Q55" s="52"/>
      <c r="R55" s="52"/>
      <c r="S55" s="52"/>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row>
    <row r="56" spans="2:84" ht="25.5" customHeight="1" x14ac:dyDescent="0.15">
      <c r="B56" s="51"/>
      <c r="C56" s="51"/>
      <c r="D56" s="51"/>
      <c r="E56" s="51"/>
      <c r="F56" s="51"/>
      <c r="G56" s="51"/>
      <c r="H56" s="52"/>
      <c r="I56" s="52"/>
      <c r="J56" s="52"/>
      <c r="K56" s="52"/>
      <c r="L56" s="52"/>
      <c r="M56" s="52"/>
      <c r="N56" s="52"/>
      <c r="O56" s="52"/>
      <c r="P56" s="52"/>
      <c r="Q56" s="52"/>
      <c r="R56" s="52"/>
      <c r="S56" s="52"/>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row>
    <row r="57" spans="2:84" ht="25.5" customHeight="1" x14ac:dyDescent="0.15">
      <c r="B57" s="51"/>
      <c r="C57" s="51"/>
      <c r="D57" s="51"/>
      <c r="E57" s="51"/>
      <c r="F57" s="51"/>
      <c r="G57" s="51"/>
      <c r="H57" s="52"/>
      <c r="I57" s="52"/>
      <c r="J57" s="52"/>
      <c r="K57" s="52"/>
      <c r="L57" s="52"/>
      <c r="M57" s="52"/>
      <c r="N57" s="52"/>
      <c r="O57" s="52"/>
      <c r="P57" s="52"/>
      <c r="Q57" s="52"/>
      <c r="R57" s="52"/>
      <c r="S57" s="52"/>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row>
    <row r="58" spans="2:84" ht="25.5" customHeight="1" x14ac:dyDescent="0.15">
      <c r="B58" s="59"/>
      <c r="C58" s="59"/>
      <c r="D58" s="60"/>
      <c r="E58" s="59"/>
      <c r="F58" s="59"/>
      <c r="G58" s="59"/>
      <c r="H58" s="59"/>
      <c r="I58" s="59"/>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row>
    <row r="59" spans="2:84" ht="25.5" customHeight="1" x14ac:dyDescent="0.15">
      <c r="B59" s="51"/>
      <c r="C59" s="51"/>
      <c r="D59" s="51"/>
      <c r="E59" s="51"/>
      <c r="F59" s="51"/>
      <c r="G59" s="51"/>
      <c r="H59" s="51"/>
      <c r="I59" s="51"/>
      <c r="J59" s="51"/>
      <c r="K59" s="51"/>
      <c r="L59" s="51"/>
      <c r="M59" s="51"/>
      <c r="N59" s="51"/>
      <c r="O59" s="51"/>
      <c r="P59" s="51"/>
      <c r="Q59" s="51"/>
      <c r="R59" s="51"/>
      <c r="S59" s="51"/>
      <c r="T59" s="51"/>
      <c r="U59" s="52"/>
      <c r="V59" s="52"/>
      <c r="W59" s="52"/>
      <c r="X59" s="52"/>
      <c r="Y59" s="52"/>
      <c r="Z59" s="63"/>
      <c r="AA59" s="51"/>
      <c r="AB59" s="51"/>
      <c r="AC59" s="51"/>
      <c r="AD59" s="51"/>
      <c r="AE59" s="51"/>
      <c r="AF59" s="51"/>
      <c r="AG59" s="51"/>
      <c r="AH59" s="63"/>
      <c r="AI59" s="51"/>
      <c r="AJ59" s="51"/>
      <c r="AK59" s="51"/>
      <c r="AL59" s="51"/>
      <c r="AM59" s="51"/>
      <c r="AN59" s="51"/>
      <c r="AO59" s="51"/>
      <c r="AP59" s="51"/>
      <c r="AQ59" s="51"/>
    </row>
    <row r="60" spans="2:84" ht="25.5" customHeight="1" x14ac:dyDescent="0.15">
      <c r="B60" s="51"/>
      <c r="C60" s="51"/>
      <c r="D60" s="51"/>
      <c r="E60" s="51"/>
      <c r="F60" s="51"/>
      <c r="G60" s="51"/>
      <c r="H60" s="51"/>
      <c r="I60" s="51"/>
      <c r="J60" s="51"/>
      <c r="K60" s="51"/>
      <c r="L60" s="51"/>
      <c r="M60" s="51"/>
      <c r="N60" s="51"/>
      <c r="O60" s="9"/>
      <c r="P60" s="9"/>
      <c r="Q60" s="9"/>
      <c r="R60" s="9"/>
      <c r="S60" s="9"/>
      <c r="T60" s="9"/>
      <c r="U60" s="51"/>
      <c r="V60" s="51"/>
      <c r="W60" s="51"/>
      <c r="X60" s="51"/>
      <c r="Y60" s="51"/>
      <c r="Z60" s="51"/>
      <c r="AA60" s="51"/>
      <c r="AB60" s="51"/>
      <c r="AC60" s="51"/>
      <c r="AD60" s="51"/>
      <c r="AE60" s="51"/>
      <c r="AF60" s="51"/>
      <c r="AG60" s="51"/>
      <c r="AH60" s="51"/>
      <c r="AI60" s="51"/>
      <c r="AJ60" s="51"/>
      <c r="AK60" s="51"/>
      <c r="AL60" s="51"/>
      <c r="AM60" s="51"/>
      <c r="AN60" s="51"/>
      <c r="AO60" s="51"/>
      <c r="AP60" s="51"/>
      <c r="AQ60" s="51"/>
    </row>
    <row r="61" spans="2:84" ht="25.5" customHeight="1" x14ac:dyDescent="0.15">
      <c r="B61" s="51"/>
      <c r="C61" s="51"/>
      <c r="D61" s="51"/>
      <c r="E61" s="51"/>
      <c r="F61" s="51"/>
      <c r="G61" s="51"/>
      <c r="H61" s="51"/>
      <c r="I61" s="51"/>
      <c r="J61" s="51"/>
      <c r="K61" s="51"/>
      <c r="L61" s="51"/>
      <c r="M61" s="51"/>
      <c r="N61" s="51"/>
      <c r="O61" s="50"/>
      <c r="P61" s="50"/>
      <c r="Q61" s="50"/>
      <c r="R61" s="50"/>
      <c r="S61" s="50"/>
      <c r="T61" s="50"/>
      <c r="U61" s="64"/>
      <c r="V61" s="64"/>
      <c r="W61" s="64"/>
      <c r="X61" s="64"/>
      <c r="Y61" s="64"/>
      <c r="Z61" s="52"/>
      <c r="AA61" s="52"/>
      <c r="AB61" s="52"/>
      <c r="AC61" s="52"/>
      <c r="AD61" s="52"/>
      <c r="AE61" s="52"/>
      <c r="AF61" s="52"/>
      <c r="AG61" s="52"/>
      <c r="AH61" s="51"/>
      <c r="AI61" s="51"/>
      <c r="AJ61" s="51"/>
      <c r="AK61" s="51"/>
      <c r="AL61" s="51"/>
      <c r="AM61" s="51"/>
      <c r="AN61" s="51"/>
      <c r="AO61" s="51"/>
      <c r="AP61" s="51"/>
      <c r="AQ61" s="51"/>
    </row>
    <row r="62" spans="2:84" ht="25.5" customHeight="1" x14ac:dyDescent="0.15">
      <c r="B62" s="51"/>
      <c r="C62" s="51"/>
      <c r="D62" s="51"/>
      <c r="E62" s="51"/>
      <c r="F62" s="51"/>
      <c r="G62" s="51"/>
      <c r="H62" s="51"/>
      <c r="I62" s="51"/>
      <c r="J62" s="51"/>
      <c r="K62" s="51"/>
      <c r="L62" s="51"/>
      <c r="M62" s="51"/>
      <c r="N62" s="51"/>
      <c r="O62" s="50"/>
      <c r="P62" s="50"/>
      <c r="Q62" s="50"/>
      <c r="R62" s="50"/>
      <c r="S62" s="50"/>
      <c r="T62" s="50"/>
      <c r="U62" s="64"/>
      <c r="V62" s="64"/>
      <c r="W62" s="64"/>
      <c r="X62" s="64"/>
      <c r="Y62" s="64"/>
      <c r="Z62" s="52"/>
      <c r="AA62" s="52"/>
      <c r="AB62" s="52"/>
      <c r="AC62" s="52"/>
      <c r="AD62" s="52"/>
      <c r="AE62" s="52"/>
      <c r="AF62" s="52"/>
      <c r="AG62" s="52"/>
      <c r="AH62" s="51"/>
      <c r="AI62" s="51"/>
      <c r="AJ62" s="51"/>
      <c r="AK62" s="51"/>
      <c r="AL62" s="51"/>
      <c r="AM62" s="51"/>
      <c r="AN62" s="51"/>
      <c r="AO62" s="51"/>
      <c r="AP62" s="51"/>
      <c r="AQ62" s="51"/>
    </row>
    <row r="63" spans="2:84" ht="25.5" customHeight="1" x14ac:dyDescent="0.15">
      <c r="B63" s="51"/>
      <c r="C63" s="51"/>
      <c r="D63" s="51"/>
      <c r="E63" s="51"/>
      <c r="F63" s="51"/>
      <c r="G63" s="51"/>
      <c r="H63" s="51"/>
      <c r="I63" s="51"/>
      <c r="J63" s="51"/>
      <c r="K63" s="51"/>
      <c r="L63" s="51"/>
      <c r="M63" s="51"/>
      <c r="N63" s="51"/>
      <c r="O63" s="50"/>
      <c r="P63" s="50"/>
      <c r="Q63" s="50"/>
      <c r="R63" s="50"/>
      <c r="S63" s="50"/>
      <c r="T63" s="50"/>
      <c r="U63" s="64"/>
      <c r="V63" s="64"/>
      <c r="W63" s="64"/>
      <c r="X63" s="64"/>
      <c r="Y63" s="64"/>
      <c r="Z63" s="52"/>
      <c r="AA63" s="52"/>
      <c r="AB63" s="52"/>
      <c r="AC63" s="52"/>
      <c r="AD63" s="52"/>
      <c r="AE63" s="52"/>
      <c r="AF63" s="52"/>
      <c r="AG63" s="52"/>
      <c r="AH63" s="51"/>
      <c r="AI63" s="51"/>
      <c r="AJ63" s="51"/>
      <c r="AK63" s="51"/>
      <c r="AL63" s="51"/>
      <c r="AM63" s="51"/>
      <c r="AN63" s="51"/>
      <c r="AO63" s="51"/>
      <c r="AP63" s="51"/>
      <c r="AQ63" s="51"/>
    </row>
    <row r="64" spans="2:84" ht="25.5" customHeight="1" x14ac:dyDescent="0.15">
      <c r="B64" s="51"/>
      <c r="C64" s="51"/>
      <c r="D64" s="51"/>
      <c r="E64" s="51"/>
      <c r="F64" s="51"/>
      <c r="G64" s="51"/>
      <c r="H64" s="51"/>
      <c r="I64" s="51"/>
      <c r="J64" s="51"/>
      <c r="K64" s="51"/>
      <c r="L64" s="51"/>
      <c r="M64" s="51"/>
      <c r="N64" s="51"/>
      <c r="O64" s="50"/>
      <c r="P64" s="50"/>
      <c r="Q64" s="50"/>
      <c r="R64" s="50"/>
      <c r="S64" s="50"/>
      <c r="T64" s="50"/>
      <c r="U64" s="64"/>
      <c r="V64" s="64"/>
      <c r="W64" s="64"/>
      <c r="X64" s="64"/>
      <c r="Y64" s="64"/>
      <c r="Z64" s="52"/>
      <c r="AA64" s="52"/>
      <c r="AB64" s="52"/>
      <c r="AC64" s="52"/>
      <c r="AD64" s="52"/>
      <c r="AE64" s="52"/>
      <c r="AF64" s="52"/>
      <c r="AG64" s="52"/>
      <c r="AH64" s="51"/>
      <c r="AI64" s="51"/>
      <c r="AJ64" s="51"/>
      <c r="AK64" s="51"/>
      <c r="AL64" s="51"/>
      <c r="AM64" s="51"/>
      <c r="AN64" s="51"/>
      <c r="AO64" s="51"/>
      <c r="AP64" s="51"/>
      <c r="AQ64" s="51"/>
    </row>
    <row r="65" spans="2:43" ht="25.5" customHeight="1" x14ac:dyDescent="0.15">
      <c r="B65" s="51"/>
      <c r="C65" s="51"/>
      <c r="D65" s="51"/>
      <c r="E65" s="51"/>
      <c r="F65" s="51"/>
      <c r="G65" s="51"/>
      <c r="H65" s="51"/>
      <c r="I65" s="51"/>
      <c r="J65" s="51"/>
      <c r="K65" s="51"/>
      <c r="L65" s="51"/>
      <c r="M65" s="51"/>
      <c r="N65" s="51"/>
      <c r="O65" s="50"/>
      <c r="P65" s="50"/>
      <c r="Q65" s="50"/>
      <c r="R65" s="50"/>
      <c r="S65" s="50"/>
      <c r="T65" s="50"/>
      <c r="U65" s="64"/>
      <c r="V65" s="64"/>
      <c r="W65" s="64"/>
      <c r="X65" s="64"/>
      <c r="Y65" s="64"/>
      <c r="Z65" s="52"/>
      <c r="AA65" s="52"/>
      <c r="AB65" s="52"/>
      <c r="AC65" s="52"/>
      <c r="AD65" s="52"/>
      <c r="AE65" s="52"/>
      <c r="AF65" s="52"/>
      <c r="AG65" s="52"/>
      <c r="AH65" s="51"/>
      <c r="AI65" s="51"/>
      <c r="AJ65" s="51"/>
      <c r="AK65" s="51"/>
      <c r="AL65" s="51"/>
      <c r="AM65" s="51"/>
      <c r="AN65" s="51"/>
      <c r="AO65" s="51"/>
      <c r="AP65" s="51"/>
      <c r="AQ65" s="51"/>
    </row>
    <row r="66" spans="2:43" ht="25.5" customHeight="1" x14ac:dyDescent="0.15">
      <c r="B66" s="51"/>
      <c r="C66" s="51"/>
      <c r="D66" s="51"/>
      <c r="E66" s="51"/>
      <c r="F66" s="51"/>
      <c r="G66" s="51"/>
      <c r="H66" s="51"/>
      <c r="I66" s="51"/>
      <c r="J66" s="51"/>
      <c r="K66" s="51"/>
      <c r="L66" s="51"/>
      <c r="M66" s="51"/>
      <c r="N66" s="51"/>
      <c r="O66" s="50"/>
      <c r="P66" s="50"/>
      <c r="Q66" s="50"/>
      <c r="R66" s="50"/>
      <c r="S66" s="50"/>
      <c r="T66" s="50"/>
      <c r="U66" s="64"/>
      <c r="V66" s="64"/>
      <c r="W66" s="64"/>
      <c r="X66" s="64"/>
      <c r="Y66" s="64"/>
      <c r="Z66" s="52"/>
      <c r="AA66" s="52"/>
      <c r="AB66" s="52"/>
      <c r="AC66" s="52"/>
      <c r="AD66" s="52"/>
      <c r="AE66" s="52"/>
      <c r="AF66" s="52"/>
      <c r="AG66" s="52"/>
      <c r="AH66" s="51"/>
      <c r="AI66" s="51"/>
      <c r="AJ66" s="51"/>
      <c r="AK66" s="51"/>
      <c r="AL66" s="51"/>
      <c r="AM66" s="51"/>
      <c r="AN66" s="51"/>
      <c r="AO66" s="51"/>
      <c r="AP66" s="51"/>
      <c r="AQ66" s="51"/>
    </row>
    <row r="67" spans="2:43" ht="25.5" customHeight="1" x14ac:dyDescent="0.15">
      <c r="B67" s="51"/>
      <c r="C67" s="51"/>
      <c r="D67" s="64"/>
      <c r="E67" s="64"/>
      <c r="F67" s="64"/>
      <c r="G67" s="64"/>
      <c r="H67" s="64"/>
      <c r="I67" s="64"/>
      <c r="J67" s="64"/>
      <c r="K67" s="51"/>
      <c r="L67" s="51"/>
      <c r="M67" s="51"/>
      <c r="N67" s="65"/>
      <c r="O67" s="65"/>
      <c r="P67" s="65"/>
      <c r="Q67" s="65"/>
      <c r="R67" s="65"/>
      <c r="S67" s="65"/>
      <c r="T67" s="51"/>
      <c r="U67" s="51"/>
      <c r="V67" s="51"/>
      <c r="W67" s="64"/>
      <c r="X67" s="64"/>
      <c r="Y67" s="64"/>
      <c r="Z67" s="64"/>
      <c r="AA67" s="64"/>
      <c r="AB67" s="64"/>
      <c r="AC67" s="51"/>
      <c r="AD67" s="51"/>
      <c r="AE67" s="51"/>
      <c r="AF67" s="51"/>
      <c r="AG67" s="51"/>
      <c r="AH67" s="51"/>
      <c r="AI67" s="51"/>
      <c r="AJ67" s="64"/>
      <c r="AK67" s="64"/>
      <c r="AL67" s="64"/>
      <c r="AM67" s="64"/>
      <c r="AN67" s="51"/>
      <c r="AO67" s="66"/>
      <c r="AP67" s="66"/>
      <c r="AQ67" s="66"/>
    </row>
    <row r="68" spans="2:43" ht="25.5" customHeight="1" x14ac:dyDescent="0.15">
      <c r="B68" s="59"/>
      <c r="C68" s="59"/>
      <c r="D68" s="67"/>
      <c r="E68" s="68"/>
      <c r="F68" s="68"/>
      <c r="G68" s="68"/>
      <c r="H68" s="68"/>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row>
    <row r="69" spans="2:43" ht="25.5" customHeight="1" x14ac:dyDescent="0.15">
      <c r="B69" s="48"/>
      <c r="C69" s="9"/>
      <c r="D69" s="9"/>
      <c r="E69" s="9"/>
      <c r="F69" s="9"/>
      <c r="G69" s="9"/>
      <c r="H69" s="9"/>
      <c r="I69" s="9"/>
      <c r="J69" s="9"/>
      <c r="K69" s="9"/>
      <c r="L69" s="9"/>
      <c r="M69" s="9"/>
      <c r="N69" s="9"/>
      <c r="O69" s="9"/>
      <c r="P69" s="9"/>
      <c r="Q69" s="9"/>
      <c r="R69" s="9"/>
      <c r="S69" s="9"/>
      <c r="T69" s="9"/>
      <c r="U69" s="9"/>
      <c r="V69" s="9"/>
      <c r="W69" s="9"/>
      <c r="X69" s="9"/>
      <c r="Y69" s="9"/>
      <c r="Z69" s="9"/>
      <c r="AA69" s="9"/>
      <c r="AB69" s="9"/>
      <c r="AC69" s="48"/>
      <c r="AD69" s="48"/>
      <c r="AE69" s="48"/>
      <c r="AF69" s="48"/>
      <c r="AG69" s="48"/>
      <c r="AH69" s="48"/>
      <c r="AI69" s="48"/>
      <c r="AJ69" s="48"/>
      <c r="AK69" s="48"/>
      <c r="AL69" s="48"/>
      <c r="AM69" s="48"/>
      <c r="AN69" s="48"/>
      <c r="AO69" s="48"/>
      <c r="AP69" s="48"/>
      <c r="AQ69" s="48"/>
    </row>
    <row r="70" spans="2:43" ht="25.5" customHeight="1" x14ac:dyDescent="0.15">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row>
    <row r="71" spans="2:43" ht="25.5" customHeight="1" x14ac:dyDescent="0.15">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row>
    <row r="72" spans="2:43" ht="25.5" customHeight="1" x14ac:dyDescent="0.15">
      <c r="B72" s="59"/>
      <c r="C72" s="59"/>
      <c r="D72" s="60"/>
      <c r="E72" s="59"/>
      <c r="F72" s="59"/>
      <c r="G72" s="59"/>
      <c r="H72" s="59"/>
      <c r="I72" s="59"/>
      <c r="J72" s="59"/>
      <c r="K72" s="59"/>
      <c r="L72" s="59"/>
      <c r="M72" s="59"/>
      <c r="N72" s="59"/>
      <c r="O72" s="62"/>
      <c r="P72" s="62"/>
      <c r="Q72" s="62"/>
      <c r="R72" s="62"/>
      <c r="S72" s="62"/>
      <c r="T72" s="62"/>
      <c r="U72" s="61"/>
      <c r="V72" s="59"/>
      <c r="W72" s="61"/>
      <c r="X72" s="61"/>
      <c r="Y72" s="61"/>
      <c r="Z72" s="61"/>
      <c r="AA72" s="61"/>
      <c r="AB72" s="61"/>
      <c r="AC72" s="61"/>
      <c r="AD72" s="61"/>
      <c r="AE72" s="61"/>
      <c r="AF72" s="61"/>
      <c r="AG72" s="61"/>
      <c r="AH72" s="61"/>
      <c r="AI72" s="61"/>
      <c r="AJ72" s="59"/>
      <c r="AK72" s="62"/>
      <c r="AL72" s="62"/>
      <c r="AM72" s="62"/>
      <c r="AN72" s="62"/>
      <c r="AO72" s="62"/>
      <c r="AP72" s="62"/>
      <c r="AQ72" s="62"/>
    </row>
    <row r="73" spans="2:43" ht="25.5" customHeight="1" x14ac:dyDescent="0.15">
      <c r="B73" s="9"/>
      <c r="C73" s="9"/>
      <c r="D73" s="9"/>
      <c r="E73" s="9"/>
      <c r="F73" s="9"/>
      <c r="G73" s="9"/>
      <c r="H73" s="9"/>
      <c r="I73" s="9"/>
      <c r="J73" s="9"/>
      <c r="K73" s="9"/>
      <c r="L73" s="9"/>
      <c r="M73" s="9"/>
      <c r="N73" s="9"/>
      <c r="O73" s="9"/>
      <c r="P73" s="9"/>
      <c r="Q73" s="9"/>
      <c r="R73" s="9"/>
      <c r="S73" s="9"/>
      <c r="T73" s="9"/>
      <c r="U73" s="9"/>
      <c r="V73" s="9"/>
      <c r="W73" s="9"/>
      <c r="X73" s="9"/>
      <c r="Y73" s="9"/>
      <c r="Z73" s="9"/>
      <c r="AA73" s="9"/>
      <c r="AB73" s="69"/>
      <c r="AC73" s="69"/>
      <c r="AD73" s="69"/>
      <c r="AE73" s="69"/>
      <c r="AF73" s="69"/>
      <c r="AG73" s="69"/>
      <c r="AH73" s="69"/>
      <c r="AI73" s="69"/>
      <c r="AJ73" s="69"/>
      <c r="AK73" s="69"/>
      <c r="AL73" s="63"/>
      <c r="AM73" s="63"/>
      <c r="AN73" s="63"/>
      <c r="AO73" s="63"/>
      <c r="AP73" s="63"/>
      <c r="AQ73" s="63"/>
    </row>
    <row r="74" spans="2:43" ht="25.5" customHeight="1" x14ac:dyDescent="0.15">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69"/>
      <c r="AC74" s="69"/>
      <c r="AD74" s="69"/>
      <c r="AE74" s="69"/>
      <c r="AF74" s="69"/>
      <c r="AG74" s="69"/>
      <c r="AH74" s="69"/>
      <c r="AI74" s="69"/>
      <c r="AJ74" s="69"/>
      <c r="AK74" s="69"/>
      <c r="AL74" s="63"/>
      <c r="AM74" s="63"/>
      <c r="AN74" s="63"/>
      <c r="AO74" s="63"/>
      <c r="AP74" s="63"/>
      <c r="AQ74" s="63"/>
    </row>
    <row r="75" spans="2:43" ht="25.5" customHeight="1" x14ac:dyDescent="0.15">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69"/>
      <c r="AC75" s="69"/>
      <c r="AD75" s="69"/>
      <c r="AE75" s="69"/>
      <c r="AF75" s="69"/>
      <c r="AG75" s="69"/>
      <c r="AH75" s="69"/>
      <c r="AI75" s="69"/>
      <c r="AJ75" s="69"/>
      <c r="AK75" s="69"/>
      <c r="AL75" s="63"/>
      <c r="AM75" s="63"/>
      <c r="AN75" s="63"/>
      <c r="AO75" s="63"/>
      <c r="AP75" s="63"/>
      <c r="AQ75" s="63"/>
    </row>
    <row r="76" spans="2:43" ht="25.5" customHeight="1" x14ac:dyDescent="0.15">
      <c r="B76" s="70"/>
      <c r="C76" s="71"/>
      <c r="D76" s="71"/>
      <c r="E76" s="71"/>
      <c r="F76" s="71"/>
      <c r="G76" s="71"/>
      <c r="H76" s="71"/>
      <c r="I76" s="71"/>
      <c r="J76" s="71"/>
      <c r="K76" s="70"/>
      <c r="L76" s="72"/>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row>
    <row r="77" spans="2:43" ht="25.5" customHeight="1" x14ac:dyDescent="0.15">
      <c r="B77" s="7"/>
      <c r="C77" s="73"/>
      <c r="D77" s="73"/>
      <c r="E77" s="73"/>
      <c r="F77" s="73"/>
      <c r="G77" s="73"/>
      <c r="H77" s="73"/>
      <c r="I77" s="73"/>
      <c r="J77" s="73"/>
      <c r="K77" s="7"/>
      <c r="L77" s="9"/>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row>
    <row r="78" spans="2:43" ht="25.5" customHeight="1" x14ac:dyDescent="0.15">
      <c r="B78" s="59"/>
      <c r="C78" s="59"/>
      <c r="D78" s="60"/>
      <c r="E78" s="59"/>
      <c r="F78" s="59"/>
      <c r="G78" s="59"/>
      <c r="H78" s="59"/>
      <c r="I78" s="59"/>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row>
    <row r="79" spans="2:43" ht="25.5" customHeight="1" x14ac:dyDescent="0.15">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row>
    <row r="80" spans="2:43" ht="25.5" customHeight="1" x14ac:dyDescent="0.15">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row>
    <row r="81" spans="2:43" ht="25.5" customHeight="1" x14ac:dyDescent="0.15">
      <c r="B81" s="61"/>
      <c r="C81" s="68"/>
      <c r="D81" s="68"/>
      <c r="E81" s="68"/>
      <c r="F81" s="68"/>
      <c r="G81" s="68"/>
      <c r="H81" s="68"/>
      <c r="I81" s="68"/>
      <c r="J81" s="68"/>
      <c r="K81" s="68"/>
      <c r="L81" s="68"/>
      <c r="M81" s="68"/>
      <c r="N81" s="68"/>
      <c r="O81" s="68"/>
      <c r="P81" s="68"/>
      <c r="Q81" s="68"/>
      <c r="R81" s="68"/>
      <c r="S81" s="68"/>
      <c r="T81" s="68"/>
      <c r="U81" s="68"/>
      <c r="V81" s="68"/>
      <c r="W81" s="68"/>
      <c r="X81" s="68"/>
      <c r="Y81" s="68"/>
      <c r="Z81" s="61"/>
      <c r="AA81" s="61"/>
      <c r="AB81" s="61"/>
      <c r="AC81" s="61"/>
      <c r="AD81" s="61"/>
      <c r="AE81" s="61"/>
      <c r="AF81" s="61"/>
      <c r="AG81" s="61"/>
      <c r="AH81" s="61"/>
      <c r="AI81" s="61"/>
      <c r="AJ81" s="61"/>
      <c r="AK81" s="61"/>
      <c r="AL81" s="61"/>
      <c r="AM81" s="61"/>
      <c r="AN81" s="61"/>
      <c r="AO81" s="61"/>
      <c r="AP81" s="61"/>
      <c r="AQ81" s="61"/>
    </row>
    <row r="82" spans="2:43" ht="25.5" customHeight="1" x14ac:dyDescent="0.15">
      <c r="B82" s="74"/>
      <c r="C82" s="68"/>
      <c r="D82" s="68"/>
      <c r="E82" s="68"/>
      <c r="F82" s="68"/>
      <c r="G82" s="68"/>
      <c r="H82" s="68"/>
      <c r="I82" s="68"/>
      <c r="J82" s="68"/>
      <c r="K82" s="68"/>
      <c r="L82" s="68"/>
      <c r="M82" s="68"/>
      <c r="N82" s="68"/>
      <c r="O82" s="68"/>
      <c r="P82" s="68"/>
      <c r="Q82" s="68"/>
      <c r="R82" s="68"/>
      <c r="S82" s="68"/>
      <c r="T82" s="68"/>
      <c r="U82" s="68"/>
      <c r="V82" s="68"/>
      <c r="W82" s="68"/>
      <c r="X82" s="68"/>
      <c r="Y82" s="68"/>
      <c r="Z82" s="61"/>
      <c r="AA82" s="61"/>
      <c r="AB82" s="61"/>
      <c r="AC82" s="61"/>
      <c r="AD82" s="61"/>
      <c r="AE82" s="61"/>
      <c r="AF82" s="61"/>
      <c r="AG82" s="61"/>
      <c r="AH82" s="61"/>
      <c r="AI82" s="61"/>
      <c r="AJ82" s="61"/>
      <c r="AK82" s="61"/>
      <c r="AL82" s="61"/>
      <c r="AM82" s="61"/>
      <c r="AN82" s="61"/>
      <c r="AO82" s="61"/>
      <c r="AP82" s="61"/>
      <c r="AQ82" s="61"/>
    </row>
    <row r="83" spans="2:43" ht="25.5" customHeight="1" x14ac:dyDescent="0.15">
      <c r="B83" s="74"/>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row>
    <row r="84" spans="2:43" ht="25.5" customHeight="1" x14ac:dyDescent="0.15">
      <c r="B84" s="74"/>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row>
    <row r="85" spans="2:43" ht="25.5" customHeight="1" x14ac:dyDescent="0.15">
      <c r="B85" s="74"/>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row>
    <row r="86" spans="2:43" ht="25.5" customHeight="1" thickBot="1" x14ac:dyDescent="0.2">
      <c r="B86" s="31"/>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2:43" ht="25.5" customHeight="1" x14ac:dyDescent="0.15">
      <c r="B87" s="163" t="s">
        <v>51</v>
      </c>
      <c r="C87" s="164"/>
      <c r="D87" s="164"/>
      <c r="E87" s="164"/>
      <c r="F87" s="164"/>
      <c r="G87" s="164"/>
      <c r="H87" s="164"/>
      <c r="I87" s="164"/>
      <c r="J87" s="167"/>
      <c r="K87" s="167"/>
      <c r="L87" s="167"/>
      <c r="M87" s="167"/>
      <c r="N87" s="167"/>
      <c r="O87" s="167"/>
      <c r="P87" s="167"/>
      <c r="Q87" s="167"/>
      <c r="R87" s="167"/>
      <c r="S87" s="167"/>
      <c r="T87" s="167"/>
      <c r="U87" s="164" t="s">
        <v>52</v>
      </c>
      <c r="V87" s="164"/>
      <c r="W87" s="164"/>
      <c r="X87" s="164"/>
      <c r="Y87" s="167"/>
      <c r="Z87" s="167"/>
      <c r="AA87" s="167"/>
      <c r="AB87" s="167"/>
      <c r="AC87" s="167"/>
      <c r="AD87" s="167"/>
      <c r="AE87" s="167"/>
      <c r="AF87" s="167"/>
      <c r="AG87" s="167"/>
      <c r="AH87" s="167"/>
      <c r="AI87" s="167"/>
      <c r="AJ87" s="167"/>
      <c r="AK87" s="167"/>
      <c r="AL87" s="167"/>
      <c r="AM87" s="167"/>
      <c r="AN87" s="167"/>
      <c r="AO87" s="169"/>
      <c r="AP87" s="4"/>
      <c r="AQ87" s="4"/>
    </row>
    <row r="88" spans="2:43" ht="25.5" customHeight="1" thickBot="1" x14ac:dyDescent="0.2">
      <c r="B88" s="165"/>
      <c r="C88" s="166"/>
      <c r="D88" s="166"/>
      <c r="E88" s="166"/>
      <c r="F88" s="166"/>
      <c r="G88" s="166"/>
      <c r="H88" s="166"/>
      <c r="I88" s="166"/>
      <c r="J88" s="168"/>
      <c r="K88" s="168"/>
      <c r="L88" s="168"/>
      <c r="M88" s="168"/>
      <c r="N88" s="168"/>
      <c r="O88" s="168"/>
      <c r="P88" s="168"/>
      <c r="Q88" s="168"/>
      <c r="R88" s="168"/>
      <c r="S88" s="168"/>
      <c r="T88" s="168"/>
      <c r="U88" s="166"/>
      <c r="V88" s="166"/>
      <c r="W88" s="166"/>
      <c r="X88" s="166"/>
      <c r="Y88" s="168"/>
      <c r="Z88" s="168"/>
      <c r="AA88" s="168"/>
      <c r="AB88" s="168"/>
      <c r="AC88" s="168"/>
      <c r="AD88" s="168"/>
      <c r="AE88" s="168"/>
      <c r="AF88" s="168"/>
      <c r="AG88" s="168"/>
      <c r="AH88" s="168"/>
      <c r="AI88" s="168"/>
      <c r="AJ88" s="168"/>
      <c r="AK88" s="168"/>
      <c r="AL88" s="168"/>
      <c r="AM88" s="168"/>
      <c r="AN88" s="168"/>
      <c r="AO88" s="170"/>
      <c r="AP88" s="4"/>
      <c r="AQ88" s="4"/>
    </row>
  </sheetData>
  <mergeCells count="255">
    <mergeCell ref="B47:C47"/>
    <mergeCell ref="D44:AO44"/>
    <mergeCell ref="B44:C44"/>
    <mergeCell ref="B28:I28"/>
    <mergeCell ref="J28:N28"/>
    <mergeCell ref="O28:Q28"/>
    <mergeCell ref="R28:T28"/>
    <mergeCell ref="U28:Y28"/>
    <mergeCell ref="Z28:AG28"/>
    <mergeCell ref="AH28:AO28"/>
    <mergeCell ref="B29:I29"/>
    <mergeCell ref="J29:N29"/>
    <mergeCell ref="O29:Q29"/>
    <mergeCell ref="R29:T29"/>
    <mergeCell ref="U29:Y29"/>
    <mergeCell ref="Z29:AG29"/>
    <mergeCell ref="AH29:AO29"/>
    <mergeCell ref="M36:AO37"/>
    <mergeCell ref="B40:AO41"/>
    <mergeCell ref="B49:I50"/>
    <mergeCell ref="J49:T50"/>
    <mergeCell ref="U49:X50"/>
    <mergeCell ref="Y49:AO50"/>
    <mergeCell ref="D45:AO46"/>
    <mergeCell ref="AJ30:AM30"/>
    <mergeCell ref="BN35:BR35"/>
    <mergeCell ref="BS35:BY35"/>
    <mergeCell ref="BZ35:CF35"/>
    <mergeCell ref="AS34:BA34"/>
    <mergeCell ref="BS36:BY36"/>
    <mergeCell ref="BZ36:CF36"/>
    <mergeCell ref="B34:I35"/>
    <mergeCell ref="AS31:BA31"/>
    <mergeCell ref="BB31:BG31"/>
    <mergeCell ref="BH31:BJ31"/>
    <mergeCell ref="BK31:BM31"/>
    <mergeCell ref="BN31:BR31"/>
    <mergeCell ref="BB34:BG34"/>
    <mergeCell ref="BH34:BJ34"/>
    <mergeCell ref="BK34:BM34"/>
    <mergeCell ref="BN34:BR34"/>
    <mergeCell ref="AS36:BA36"/>
    <mergeCell ref="BB36:BG36"/>
    <mergeCell ref="AS40:BB41"/>
    <mergeCell ref="BC40:BL41"/>
    <mergeCell ref="BM40:BU41"/>
    <mergeCell ref="BS38:BY38"/>
    <mergeCell ref="BV40:CF41"/>
    <mergeCell ref="BS37:BY37"/>
    <mergeCell ref="AS37:BA37"/>
    <mergeCell ref="BB37:BG37"/>
    <mergeCell ref="BH37:BJ37"/>
    <mergeCell ref="BK37:BM37"/>
    <mergeCell ref="BN37:BR37"/>
    <mergeCell ref="BZ38:CF38"/>
    <mergeCell ref="AS39:BA39"/>
    <mergeCell ref="BB39:BG39"/>
    <mergeCell ref="BH39:BJ39"/>
    <mergeCell ref="BK39:BM39"/>
    <mergeCell ref="BN39:BR39"/>
    <mergeCell ref="BS39:BY39"/>
    <mergeCell ref="BZ39:CF39"/>
    <mergeCell ref="AS38:BA38"/>
    <mergeCell ref="BB38:BG38"/>
    <mergeCell ref="BH38:BJ38"/>
    <mergeCell ref="BK38:BM38"/>
    <mergeCell ref="BN38:BR38"/>
    <mergeCell ref="BS27:BY27"/>
    <mergeCell ref="BZ27:CF27"/>
    <mergeCell ref="BS28:BY28"/>
    <mergeCell ref="BZ28:CF28"/>
    <mergeCell ref="R26:T26"/>
    <mergeCell ref="U26:Y26"/>
    <mergeCell ref="Z26:AG26"/>
    <mergeCell ref="AH26:AO26"/>
    <mergeCell ref="S33:AA33"/>
    <mergeCell ref="AB33:AK35"/>
    <mergeCell ref="AL33:AO35"/>
    <mergeCell ref="J34:R35"/>
    <mergeCell ref="S34:AA35"/>
    <mergeCell ref="BS31:BY31"/>
    <mergeCell ref="BZ31:CF31"/>
    <mergeCell ref="BS32:BY32"/>
    <mergeCell ref="BZ32:CF32"/>
    <mergeCell ref="AS33:BA33"/>
    <mergeCell ref="BB33:BG33"/>
    <mergeCell ref="BH33:BJ33"/>
    <mergeCell ref="BK33:BM33"/>
    <mergeCell ref="E30:J30"/>
    <mergeCell ref="N30:S30"/>
    <mergeCell ref="W30:AB30"/>
    <mergeCell ref="B24:I24"/>
    <mergeCell ref="J24:N24"/>
    <mergeCell ref="O24:Q24"/>
    <mergeCell ref="R24:T24"/>
    <mergeCell ref="U24:Y24"/>
    <mergeCell ref="Z24:AG24"/>
    <mergeCell ref="AH24:AO24"/>
    <mergeCell ref="B27:I27"/>
    <mergeCell ref="J27:N27"/>
    <mergeCell ref="O27:Q27"/>
    <mergeCell ref="R27:T27"/>
    <mergeCell ref="U27:Y27"/>
    <mergeCell ref="Z27:AG27"/>
    <mergeCell ref="AH27:AO27"/>
    <mergeCell ref="B25:I25"/>
    <mergeCell ref="J25:N25"/>
    <mergeCell ref="O25:Q25"/>
    <mergeCell ref="R25:T25"/>
    <mergeCell ref="U25:Y25"/>
    <mergeCell ref="Z25:AG25"/>
    <mergeCell ref="AH25:AO25"/>
    <mergeCell ref="B26:I26"/>
    <mergeCell ref="J26:N26"/>
    <mergeCell ref="O26:Q26"/>
    <mergeCell ref="O22:Q22"/>
    <mergeCell ref="R22:T22"/>
    <mergeCell ref="U22:Y22"/>
    <mergeCell ref="Z22:AG22"/>
    <mergeCell ref="AH22:AO22"/>
    <mergeCell ref="B23:I23"/>
    <mergeCell ref="J23:N23"/>
    <mergeCell ref="O23:Q23"/>
    <mergeCell ref="R23:T23"/>
    <mergeCell ref="U23:Y23"/>
    <mergeCell ref="Z23:AG23"/>
    <mergeCell ref="AH23:AO23"/>
    <mergeCell ref="O15:AF15"/>
    <mergeCell ref="AG15:AO15"/>
    <mergeCell ref="O16:AF17"/>
    <mergeCell ref="AG16:AO17"/>
    <mergeCell ref="B15:N15"/>
    <mergeCell ref="B16:N17"/>
    <mergeCell ref="B87:I88"/>
    <mergeCell ref="J87:T88"/>
    <mergeCell ref="U87:X88"/>
    <mergeCell ref="Y87:AO88"/>
    <mergeCell ref="B45:C45"/>
    <mergeCell ref="B46:C46"/>
    <mergeCell ref="B48:C48"/>
    <mergeCell ref="B33:I33"/>
    <mergeCell ref="J33:R33"/>
    <mergeCell ref="B20:I21"/>
    <mergeCell ref="J20:N21"/>
    <mergeCell ref="O20:T20"/>
    <mergeCell ref="Z20:AG21"/>
    <mergeCell ref="AH20:AO21"/>
    <mergeCell ref="O21:Q21"/>
    <mergeCell ref="R21:T21"/>
    <mergeCell ref="B22:I22"/>
    <mergeCell ref="J22:N22"/>
    <mergeCell ref="C2:AM2"/>
    <mergeCell ref="AB9:AM9"/>
    <mergeCell ref="AB7:AM7"/>
    <mergeCell ref="AB8:AM8"/>
    <mergeCell ref="AS4:AX4"/>
    <mergeCell ref="AY4:BJ4"/>
    <mergeCell ref="BK4:BY4"/>
    <mergeCell ref="BZ4:CF4"/>
    <mergeCell ref="AS5:AX6"/>
    <mergeCell ref="BK5:BY6"/>
    <mergeCell ref="BZ5:CF6"/>
    <mergeCell ref="AS7:AX8"/>
    <mergeCell ref="BK7:BY8"/>
    <mergeCell ref="BZ7:CF8"/>
    <mergeCell ref="AS9:AX10"/>
    <mergeCell ref="BK9:BY10"/>
    <mergeCell ref="BZ9:CF10"/>
    <mergeCell ref="AC6:AF6"/>
    <mergeCell ref="AH6:AI6"/>
    <mergeCell ref="AK6:AL6"/>
    <mergeCell ref="AY5:BJ6"/>
    <mergeCell ref="AY7:BJ8"/>
    <mergeCell ref="AY9:BJ10"/>
    <mergeCell ref="AS11:AX12"/>
    <mergeCell ref="BK11:BY12"/>
    <mergeCell ref="BZ11:CF12"/>
    <mergeCell ref="AS13:AX14"/>
    <mergeCell ref="BK13:BY14"/>
    <mergeCell ref="BZ13:CF14"/>
    <mergeCell ref="AY11:BJ12"/>
    <mergeCell ref="AY13:BJ14"/>
    <mergeCell ref="AY15:BJ16"/>
    <mergeCell ref="AS17:AX18"/>
    <mergeCell ref="BK17:BY18"/>
    <mergeCell ref="BZ17:CF18"/>
    <mergeCell ref="BK24:BM24"/>
    <mergeCell ref="BN24:BR24"/>
    <mergeCell ref="BS24:BY24"/>
    <mergeCell ref="BZ24:CF24"/>
    <mergeCell ref="AY17:BJ18"/>
    <mergeCell ref="BZ15:CF16"/>
    <mergeCell ref="BK15:BY16"/>
    <mergeCell ref="AS15:AX16"/>
    <mergeCell ref="BZ25:CF25"/>
    <mergeCell ref="BS26:BY26"/>
    <mergeCell ref="BZ26:CF26"/>
    <mergeCell ref="AS26:BA26"/>
    <mergeCell ref="BB26:BG26"/>
    <mergeCell ref="BH26:BJ26"/>
    <mergeCell ref="BK26:BM26"/>
    <mergeCell ref="BN26:BR26"/>
    <mergeCell ref="AS22:BA23"/>
    <mergeCell ref="BB22:BG23"/>
    <mergeCell ref="AS24:BA24"/>
    <mergeCell ref="BB24:BG24"/>
    <mergeCell ref="BH24:BJ24"/>
    <mergeCell ref="BS33:BY33"/>
    <mergeCell ref="BZ33:CF33"/>
    <mergeCell ref="AS30:BA30"/>
    <mergeCell ref="BB30:BG30"/>
    <mergeCell ref="BH30:BJ30"/>
    <mergeCell ref="BK30:BM30"/>
    <mergeCell ref="BN30:BR30"/>
    <mergeCell ref="AS25:BA25"/>
    <mergeCell ref="BB25:BG25"/>
    <mergeCell ref="BH25:BJ25"/>
    <mergeCell ref="BK25:BM25"/>
    <mergeCell ref="BN25:BR25"/>
    <mergeCell ref="BN29:BR29"/>
    <mergeCell ref="AS29:BA29"/>
    <mergeCell ref="BB29:BG29"/>
    <mergeCell ref="BH29:BJ29"/>
    <mergeCell ref="BK29:BM29"/>
    <mergeCell ref="AS28:BA28"/>
    <mergeCell ref="AS27:BA27"/>
    <mergeCell ref="BB27:BG27"/>
    <mergeCell ref="BH27:BJ27"/>
    <mergeCell ref="BK27:BM27"/>
    <mergeCell ref="BN27:BR27"/>
    <mergeCell ref="BS25:BY25"/>
    <mergeCell ref="AS32:BA32"/>
    <mergeCell ref="BB32:BG32"/>
    <mergeCell ref="BH32:BJ32"/>
    <mergeCell ref="BK32:BM32"/>
    <mergeCell ref="BN32:BR32"/>
    <mergeCell ref="BZ37:CF37"/>
    <mergeCell ref="AS35:BA35"/>
    <mergeCell ref="BZ29:CF29"/>
    <mergeCell ref="BB28:BG28"/>
    <mergeCell ref="BH28:BJ28"/>
    <mergeCell ref="BK28:BM28"/>
    <mergeCell ref="BN28:BR28"/>
    <mergeCell ref="BS30:BY30"/>
    <mergeCell ref="BZ30:CF30"/>
    <mergeCell ref="BH36:BJ36"/>
    <mergeCell ref="BK36:BM36"/>
    <mergeCell ref="BN36:BR36"/>
    <mergeCell ref="BS34:BY34"/>
    <mergeCell ref="BZ34:CF34"/>
    <mergeCell ref="BB35:BG35"/>
    <mergeCell ref="BH35:BJ35"/>
    <mergeCell ref="BK35:BM35"/>
    <mergeCell ref="BS29:BY29"/>
    <mergeCell ref="BN33:BR33"/>
  </mergeCells>
  <phoneticPr fontId="1"/>
  <printOptions horizontalCentered="1"/>
  <pageMargins left="0.39370078740157483" right="0.35433070866141736" top="0.59055118110236227" bottom="0.59055118110236227" header="0.51181102362204722" footer="0.51181102362204722"/>
  <pageSetup paperSize="9" orientation="portrait" r:id="rId1"/>
  <headerFooter alignWithMargins="0"/>
  <colBreaks count="1" manualBreakCount="1">
    <brk id="43" max="49"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4-1-7</vt:lpstr>
      <vt:lpstr>'4-1-7'!Print_Area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