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45" yWindow="65521" windowWidth="3900" windowHeight="2910" tabRatio="787" activeTab="0"/>
  </bookViews>
  <sheets>
    <sheet name="１３ 教育・文化" sheetId="1" r:id="rId1"/>
    <sheet name="P114" sheetId="2" r:id="rId2"/>
    <sheet name="P115" sheetId="3" r:id="rId3"/>
    <sheet name="P116" sheetId="4" r:id="rId4"/>
    <sheet name="P117" sheetId="5" r:id="rId5"/>
    <sheet name="P118" sheetId="6" r:id="rId6"/>
    <sheet name="P119" sheetId="7" r:id="rId7"/>
    <sheet name="P120" sheetId="8" r:id="rId8"/>
    <sheet name="P121" sheetId="9" r:id="rId9"/>
    <sheet name="P122" sheetId="10" r:id="rId10"/>
    <sheet name="P123" sheetId="11" r:id="rId11"/>
    <sheet name="P124" sheetId="12" r:id="rId12"/>
    <sheet name="P125" sheetId="13" r:id="rId13"/>
    <sheet name="P126" sheetId="14" r:id="rId14"/>
    <sheet name="P127" sheetId="15" r:id="rId15"/>
    <sheet name="P128" sheetId="16" r:id="rId16"/>
    <sheet name="P129" sheetId="17" r:id="rId17"/>
    <sheet name="P130" sheetId="18" r:id="rId18"/>
  </sheets>
  <definedNames>
    <definedName name="_xlnm.Print_Area" localSheetId="1">'P114'!$A$1:$I$57</definedName>
  </definedNames>
  <calcPr fullCalcOnLoad="1"/>
</workbook>
</file>

<file path=xl/sharedStrings.xml><?xml version="1.0" encoding="utf-8"?>
<sst xmlns="http://schemas.openxmlformats.org/spreadsheetml/2006/main" count="1699" uniqueCount="985">
  <si>
    <t>高岡</t>
  </si>
  <si>
    <t>板碑群</t>
  </si>
  <si>
    <t>27基</t>
  </si>
  <si>
    <t>中里</t>
  </si>
  <si>
    <t>楽満寺</t>
  </si>
  <si>
    <t>西大須賀の神楽</t>
  </si>
  <si>
    <t>西大須賀</t>
  </si>
  <si>
    <t>伊能歌舞伎</t>
  </si>
  <si>
    <t>伊能</t>
  </si>
  <si>
    <t>伊能歌舞伎保存会</t>
  </si>
  <si>
    <t>東光寺のイヌマキ</t>
  </si>
  <si>
    <t>青山</t>
  </si>
  <si>
    <t>東光寺　         　</t>
  </si>
  <si>
    <t>内宿のヤブツバキ</t>
  </si>
  <si>
    <t>利生塔礎石群</t>
  </si>
  <si>
    <t>吉岡</t>
  </si>
  <si>
    <t>大慈恩寺</t>
  </si>
  <si>
    <t>1基</t>
  </si>
  <si>
    <t>経文塚</t>
  </si>
  <si>
    <t>前林</t>
  </si>
  <si>
    <t>奈土貝塚</t>
  </si>
  <si>
    <t>奈土</t>
  </si>
  <si>
    <t>江戸時代、成田水運の要地</t>
  </si>
  <si>
    <t>名勝</t>
  </si>
  <si>
    <t>夫婦松と芭蕉句碑</t>
  </si>
  <si>
    <t>滑川</t>
  </si>
  <si>
    <t>龍正院</t>
  </si>
  <si>
    <t>花見保存会</t>
  </si>
  <si>
    <t>昭和 40</t>
  </si>
  <si>
    <t>昭和40</t>
  </si>
  <si>
    <t>大谷津運動公園</t>
  </si>
  <si>
    <t>野球場</t>
  </si>
  <si>
    <t>陸  上
競技場</t>
  </si>
  <si>
    <t>体育館</t>
  </si>
  <si>
    <t>相撲場</t>
  </si>
  <si>
    <t>（人）</t>
  </si>
  <si>
    <t>（件）</t>
  </si>
  <si>
    <t>成田市</t>
  </si>
  <si>
    <t>小学校児童数</t>
  </si>
  <si>
    <t>中学校生徒数</t>
  </si>
  <si>
    <t xml:space="preserve">― </t>
  </si>
  <si>
    <t>―</t>
  </si>
  <si>
    <t xml:space="preserve"> </t>
  </si>
  <si>
    <t>（単位 cm・kg）</t>
  </si>
  <si>
    <t>（各年５月）</t>
  </si>
  <si>
    <t xml:space="preserve">            区分
  年</t>
  </si>
  <si>
    <t>身       長</t>
  </si>
  <si>
    <t>体       重</t>
  </si>
  <si>
    <t>胸       囲</t>
  </si>
  <si>
    <t>座       高</t>
  </si>
  <si>
    <t>男</t>
  </si>
  <si>
    <t>女</t>
  </si>
  <si>
    <t>国平均</t>
  </si>
  <si>
    <t>市平均</t>
  </si>
  <si>
    <t>資料  教育指導課</t>
  </si>
  <si>
    <t>握力</t>
  </si>
  <si>
    <t>（ｋｇ）</t>
  </si>
  <si>
    <t>県平均</t>
  </si>
  <si>
    <t>上体起こし</t>
  </si>
  <si>
    <t>（回）</t>
  </si>
  <si>
    <t>長座体前屈</t>
  </si>
  <si>
    <t>（ｃｍ）</t>
  </si>
  <si>
    <t>反復横跳び</t>
  </si>
  <si>
    <t>２０ｍ
シャトルラン</t>
  </si>
  <si>
    <t>５０ｍ走</t>
  </si>
  <si>
    <t>（秒）</t>
  </si>
  <si>
    <t>立ち幅とび</t>
  </si>
  <si>
    <t>ソフトボール投げ</t>
  </si>
  <si>
    <t>（ｍ）</t>
  </si>
  <si>
    <t>利    用    回    数</t>
  </si>
  <si>
    <t>16ミリフィルム</t>
  </si>
  <si>
    <t>スライド</t>
  </si>
  <si>
    <t>ビデオテープ</t>
  </si>
  <si>
    <t>16ミリ映写機</t>
  </si>
  <si>
    <t>スライド映写機</t>
  </si>
  <si>
    <t>ビデオカメラ</t>
  </si>
  <si>
    <t>ＯＨＰ</t>
  </si>
  <si>
    <t>ビデオプロジェクター</t>
  </si>
  <si>
    <t>年      度</t>
  </si>
  <si>
    <t>資料  視聴覚サービスセンター</t>
  </si>
  <si>
    <t>国</t>
  </si>
  <si>
    <t>県</t>
  </si>
  <si>
    <t>市</t>
  </si>
  <si>
    <t>計</t>
  </si>
  <si>
    <t>有形文化財</t>
  </si>
  <si>
    <t>建造物</t>
  </si>
  <si>
    <t>絵画</t>
  </si>
  <si>
    <t>彫刻</t>
  </si>
  <si>
    <t>工芸</t>
  </si>
  <si>
    <t>書跡</t>
  </si>
  <si>
    <t>考古資料</t>
  </si>
  <si>
    <t>古文書</t>
  </si>
  <si>
    <t>歴史資料</t>
  </si>
  <si>
    <t>有形民俗文化財</t>
  </si>
  <si>
    <t>絵馬・商業資料・石仏</t>
  </si>
  <si>
    <t>無形文化財</t>
  </si>
  <si>
    <t>武芸</t>
  </si>
  <si>
    <t>無形民俗文化財</t>
  </si>
  <si>
    <t>芸能</t>
  </si>
  <si>
    <t>史跡</t>
  </si>
  <si>
    <t>遺跡・墳墓・他</t>
  </si>
  <si>
    <t>天然記念物</t>
  </si>
  <si>
    <t>森・樹木</t>
  </si>
  <si>
    <t>資料  生涯学習課</t>
  </si>
  <si>
    <t>番号</t>
  </si>
  <si>
    <t>種  別</t>
  </si>
  <si>
    <t>名          称</t>
  </si>
  <si>
    <t>所在地</t>
  </si>
  <si>
    <t>指定年月日</t>
  </si>
  <si>
    <t>員数</t>
  </si>
  <si>
    <t>備          考</t>
  </si>
  <si>
    <t>旧御子神家住宅</t>
  </si>
  <si>
    <t>大竹</t>
  </si>
  <si>
    <t>千葉県</t>
  </si>
  <si>
    <t>昭和44.6.20</t>
  </si>
  <si>
    <t>１棟</t>
  </si>
  <si>
    <t>旧学習院初等科正堂</t>
  </si>
  <si>
    <t>48.6. 2</t>
  </si>
  <si>
    <t>明治32年(1899)建築</t>
  </si>
  <si>
    <t>新勝寺</t>
  </si>
  <si>
    <t>成田</t>
  </si>
  <si>
    <t>55.5.31</t>
  </si>
  <si>
    <t>５棟</t>
  </si>
  <si>
    <t>（光明堂）</t>
  </si>
  <si>
    <t>元禄14年(1701)建立</t>
  </si>
  <si>
    <t>新勝寺旧本堂</t>
  </si>
  <si>
    <t>（釈迦堂）</t>
  </si>
  <si>
    <t>安政 5年(1858)建立</t>
  </si>
  <si>
    <t>（三重塔）</t>
  </si>
  <si>
    <t>正徳 2年(1712)建立</t>
  </si>
  <si>
    <t>（仁王門）</t>
  </si>
  <si>
    <t>文政13年(1830)建立</t>
  </si>
  <si>
    <t>（額      堂）</t>
  </si>
  <si>
    <t>文久元年(1861)建立</t>
  </si>
  <si>
    <t>木造不動明王</t>
  </si>
  <si>
    <t>３躯</t>
  </si>
  <si>
    <t>新勝寺の本尊</t>
  </si>
  <si>
    <t>及二童子像</t>
  </si>
  <si>
    <t>住吉物語</t>
  </si>
  <si>
    <t>田町</t>
  </si>
  <si>
    <t>成田山</t>
  </si>
  <si>
    <t>１帖</t>
  </si>
  <si>
    <t>鎌倉時代中期の</t>
  </si>
  <si>
    <t>仏教図書館</t>
  </si>
  <si>
    <t>擬古物語</t>
  </si>
  <si>
    <t>考古</t>
  </si>
  <si>
    <t>新勝寺板石塔婆</t>
  </si>
  <si>
    <t>２基</t>
  </si>
  <si>
    <t>資料</t>
  </si>
  <si>
    <t>旧平野家住宅</t>
  </si>
  <si>
    <t>円光寺</t>
  </si>
  <si>
    <t>木造薬師如来坐像</t>
  </si>
  <si>
    <t>船形</t>
  </si>
  <si>
    <t>薬師寺</t>
  </si>
  <si>
    <t>１躯</t>
  </si>
  <si>
    <t>鎌倉時代の作</t>
  </si>
  <si>
    <t>木造金剛力士立像</t>
  </si>
  <si>
    <t>〃</t>
  </si>
  <si>
    <t>２躯</t>
  </si>
  <si>
    <t>半円方格帯変形神獣鏡</t>
  </si>
  <si>
    <t>１面</t>
  </si>
  <si>
    <t>土室</t>
  </si>
  <si>
    <t>祥鳳院</t>
  </si>
  <si>
    <t>１口</t>
  </si>
  <si>
    <t>乾元2年(1303)銘あり</t>
  </si>
  <si>
    <t>宗吾</t>
  </si>
  <si>
    <t>応長元年(1311)銘あり</t>
  </si>
  <si>
    <t>鋳銅雲版</t>
  </si>
  <si>
    <t>台方</t>
  </si>
  <si>
    <t>超林寺</t>
  </si>
  <si>
    <t>応永15年(1408)銘あり</t>
  </si>
  <si>
    <t>天正検地帳</t>
  </si>
  <si>
    <t>２冊</t>
  </si>
  <si>
    <t>天正19年(1591)の検地帳</t>
  </si>
  <si>
    <t>川栗</t>
  </si>
  <si>
    <t>東金山</t>
  </si>
  <si>
    <t>有形</t>
  </si>
  <si>
    <t>22面</t>
  </si>
  <si>
    <t>民俗</t>
  </si>
  <si>
    <t>文化財</t>
  </si>
  <si>
    <t>徹斎筆  （江戸時代）</t>
  </si>
  <si>
    <t>成田の商業用具</t>
  </si>
  <si>
    <t>土屋</t>
  </si>
  <si>
    <t>100点</t>
  </si>
  <si>
    <t>無形</t>
  </si>
  <si>
    <t>成田のおどり花見</t>
  </si>
  <si>
    <t>成田おどり</t>
  </si>
  <si>
    <t>上町</t>
  </si>
  <si>
    <t>幸町</t>
  </si>
  <si>
    <t>取香の三番叟</t>
  </si>
  <si>
    <t>取香</t>
  </si>
  <si>
    <t>取香三番叟</t>
  </si>
  <si>
    <t>62. 2.27</t>
  </si>
  <si>
    <t>保存会</t>
  </si>
  <si>
    <t>下福田</t>
  </si>
  <si>
    <t>大竹利典</t>
  </si>
  <si>
    <t>寺台</t>
  </si>
  <si>
    <t>永興寺</t>
  </si>
  <si>
    <t>八代玉作遺跡</t>
  </si>
  <si>
    <t>玉造</t>
  </si>
  <si>
    <t>成田市</t>
  </si>
  <si>
    <t>41.12. 2</t>
  </si>
  <si>
    <t>公津原古墳群</t>
  </si>
  <si>
    <t>成田市他</t>
  </si>
  <si>
    <t>40基</t>
  </si>
  <si>
    <t>5世紀～7世紀の築造</t>
  </si>
  <si>
    <t>天然</t>
  </si>
  <si>
    <t>麻賀多神社の森</t>
  </si>
  <si>
    <t>麻賀多神社</t>
  </si>
  <si>
    <t>6,386㎡の社叢林</t>
  </si>
  <si>
    <t>石造多層塔</t>
  </si>
  <si>
    <t>１基</t>
  </si>
  <si>
    <t>薬師堂</t>
  </si>
  <si>
    <t>一切経堂</t>
  </si>
  <si>
    <t>享保7年(1722)建立</t>
  </si>
  <si>
    <t>輪転経蔵</t>
  </si>
  <si>
    <t>47.11. 3</t>
  </si>
  <si>
    <t>享保年間の建造</t>
  </si>
  <si>
    <t>清滝権現堂</t>
  </si>
  <si>
    <t>享保17年(1732)建立</t>
  </si>
  <si>
    <t>麻賀多神社本殿</t>
  </si>
  <si>
    <t>寛文13年(1673)建立</t>
  </si>
  <si>
    <t>観音堂</t>
  </si>
  <si>
    <t>宝徳寺</t>
  </si>
  <si>
    <t>絹本著色阿弥陀三尊</t>
  </si>
  <si>
    <t>郷部</t>
  </si>
  <si>
    <t>観音堂宝物</t>
  </si>
  <si>
    <t>１幅</t>
  </si>
  <si>
    <t>江戸時代初期の作</t>
  </si>
  <si>
    <t>来迎図</t>
  </si>
  <si>
    <t>薬王寺</t>
  </si>
  <si>
    <t>木造延命地蔵菩薩立像</t>
  </si>
  <si>
    <t>幡谷</t>
  </si>
  <si>
    <t>延命院</t>
  </si>
  <si>
    <t>木造聖観音坐像</t>
  </si>
  <si>
    <t>60. 2. 1</t>
  </si>
  <si>
    <t>応永6年(1399)銘あり</t>
  </si>
  <si>
    <t>木造観音菩薩立像</t>
  </si>
  <si>
    <t>土室台郭観音</t>
  </si>
  <si>
    <t>南北朝時代の作</t>
  </si>
  <si>
    <t>様保存会</t>
  </si>
  <si>
    <t>木造虚空蔵菩薩坐像</t>
  </si>
  <si>
    <t>江弁須</t>
  </si>
  <si>
    <t>正蔵院</t>
  </si>
  <si>
    <t>10. 3.27</t>
  </si>
  <si>
    <t>観行院</t>
  </si>
  <si>
    <t>国学者  鈴木雅之の著書</t>
  </si>
  <si>
    <t>成田山仏教</t>
  </si>
  <si>
    <t>79点</t>
  </si>
  <si>
    <t>民政要論略篇ほか</t>
  </si>
  <si>
    <t>図書館</t>
  </si>
  <si>
    <t>邪宗門禁止の高礼ほか</t>
  </si>
  <si>
    <t>56点</t>
  </si>
  <si>
    <t>幡谷家文書</t>
  </si>
  <si>
    <t>押畑</t>
  </si>
  <si>
    <t>一括</t>
  </si>
  <si>
    <t>板石塔婆</t>
  </si>
  <si>
    <t>東勝寺</t>
  </si>
  <si>
    <t>平貞胤供養碑</t>
  </si>
  <si>
    <t>45.11. 3</t>
  </si>
  <si>
    <t>観応2年(1351)銘あり</t>
  </si>
  <si>
    <t>硬玉製大勾玉</t>
  </si>
  <si>
    <t>１個</t>
  </si>
  <si>
    <t>郷部出土，コの字型勾玉</t>
  </si>
  <si>
    <t>金銅製経筒</t>
  </si>
  <si>
    <t>山武郡芝山町菱田出土</t>
  </si>
  <si>
    <t>竜角寺出土文字瓦</t>
  </si>
  <si>
    <t>２枚</t>
  </si>
  <si>
    <t>八代玉作遺跡出土品</t>
  </si>
  <si>
    <t>８枚</t>
  </si>
  <si>
    <t>竜台の百庚申</t>
  </si>
  <si>
    <t>竜台</t>
  </si>
  <si>
    <t>100基</t>
  </si>
  <si>
    <t>紙本著色地蔵十王図</t>
  </si>
  <si>
    <t>10.12.25</t>
  </si>
  <si>
    <t>11幅</t>
  </si>
  <si>
    <t>江戸時代中期の作</t>
  </si>
  <si>
    <t>下方</t>
  </si>
  <si>
    <t>神楽保存会</t>
  </si>
  <si>
    <t>北羽鳥香取神社獅子舞</t>
  </si>
  <si>
    <t>北羽鳥</t>
  </si>
  <si>
    <t>南羽鳥</t>
  </si>
  <si>
    <t>式内社麻賀多神社</t>
  </si>
  <si>
    <t>２社</t>
  </si>
  <si>
    <t>寺台河岸跡</t>
  </si>
  <si>
    <t>61.11. 3</t>
  </si>
  <si>
    <t>来迎寺の大カヤ</t>
  </si>
  <si>
    <t>松崎</t>
  </si>
  <si>
    <t>来迎寺</t>
  </si>
  <si>
    <t>１樹</t>
  </si>
  <si>
    <t>押畑の大シイ</t>
  </si>
  <si>
    <t>久米の大シイ</t>
  </si>
  <si>
    <t>久米</t>
  </si>
  <si>
    <t>新勝寺の大ケヤキ</t>
  </si>
  <si>
    <t>水神の森</t>
  </si>
  <si>
    <t>北須賀</t>
  </si>
  <si>
    <t>58.11. 3</t>
  </si>
  <si>
    <t>松の木16本の森</t>
  </si>
  <si>
    <t>船形の大シイ</t>
  </si>
  <si>
    <t>小・中学校数と児童・生徒数</t>
  </si>
  <si>
    <t>小学校数</t>
  </si>
  <si>
    <t>中学校数</t>
  </si>
  <si>
    <t>小学校児童数</t>
  </si>
  <si>
    <t>中学校生徒数</t>
  </si>
  <si>
    <t>教員数</t>
  </si>
  <si>
    <t>小学校</t>
  </si>
  <si>
    <t>中学校</t>
  </si>
  <si>
    <t>握力</t>
  </si>
  <si>
    <t>国平均</t>
  </si>
  <si>
    <t>県平均</t>
  </si>
  <si>
    <t>市平均</t>
  </si>
  <si>
    <t>上体起こし</t>
  </si>
  <si>
    <t>（回）</t>
  </si>
  <si>
    <t>長座体前屈</t>
  </si>
  <si>
    <t>反復横跳び</t>
  </si>
  <si>
    <t>５０ｍ走</t>
  </si>
  <si>
    <t>（秒）</t>
  </si>
  <si>
    <t>立ち幅とび</t>
  </si>
  <si>
    <t>ハンドボール投げ</t>
  </si>
  <si>
    <t>（単位　人・回）</t>
  </si>
  <si>
    <t>利用者
延人数</t>
  </si>
  <si>
    <t>利用回
数合計</t>
  </si>
  <si>
    <t>会議室
等</t>
  </si>
  <si>
    <t>音  楽</t>
  </si>
  <si>
    <t>演  劇</t>
  </si>
  <si>
    <t>舞  踊</t>
  </si>
  <si>
    <t>大  会
講  演</t>
  </si>
  <si>
    <t>映  画</t>
  </si>
  <si>
    <t>その他</t>
  </si>
  <si>
    <t>（注）  利用回数は，１日を午前，午後，夜間の３区分としたものである。</t>
  </si>
  <si>
    <t>蔵      書      冊      数</t>
  </si>
  <si>
    <t>年   間   増   加   冊   数</t>
  </si>
  <si>
    <t>資料  成田山仏教図書館</t>
  </si>
  <si>
    <t>合      計</t>
  </si>
  <si>
    <t>一      般</t>
  </si>
  <si>
    <t>学      生</t>
  </si>
  <si>
    <t xml:space="preserve">13,994           </t>
  </si>
  <si>
    <t xml:space="preserve">13,806           </t>
  </si>
  <si>
    <t xml:space="preserve">12,058           </t>
  </si>
  <si>
    <t xml:space="preserve">16,246           </t>
  </si>
  <si>
    <t xml:space="preserve"> 14,644           </t>
  </si>
  <si>
    <t>（１） 蔵書及び利用の状況</t>
  </si>
  <si>
    <t>総             数</t>
  </si>
  <si>
    <t xml:space="preserve">本 </t>
  </si>
  <si>
    <t>計</t>
  </si>
  <si>
    <t>一 般 書</t>
  </si>
  <si>
    <t>児 童 書</t>
  </si>
  <si>
    <t>蔵 書 冊 数</t>
  </si>
  <si>
    <t>貸 出 冊 数</t>
  </si>
  <si>
    <t>貸 出 者 数</t>
  </si>
  <si>
    <t>（２） 視聴覚資料保有数</t>
  </si>
  <si>
    <t>図書館の状況</t>
  </si>
  <si>
    <t>館</t>
  </si>
  <si>
    <t>移  動  図  書  館</t>
  </si>
  <si>
    <t>分             館</t>
  </si>
  <si>
    <t>資料  図書館</t>
  </si>
  <si>
    <t>　　　　　　　　　　　　　　　　　学年
　　種目</t>
  </si>
  <si>
    <t>男          子</t>
  </si>
  <si>
    <t>女          子</t>
  </si>
  <si>
    <t>中 学 １ 年</t>
  </si>
  <si>
    <t>中 学 ２ 年</t>
  </si>
  <si>
    <t>資料  教育指導課</t>
  </si>
  <si>
    <t xml:space="preserve">         区分施設名</t>
  </si>
  <si>
    <t>年  度</t>
  </si>
  <si>
    <t>利          用          者          数</t>
  </si>
  <si>
    <t>総    数</t>
  </si>
  <si>
    <t>主催行事</t>
  </si>
  <si>
    <t>団体行事</t>
  </si>
  <si>
    <t>行政関係</t>
  </si>
  <si>
    <t>そ の 他</t>
  </si>
  <si>
    <t>図    書</t>
  </si>
  <si>
    <t>中央公民館</t>
  </si>
  <si>
    <t>公津公民館</t>
  </si>
  <si>
    <t>橋賀台公民館</t>
  </si>
  <si>
    <t>久住公民館</t>
  </si>
  <si>
    <t>玉造公民館</t>
  </si>
  <si>
    <t>豊住公民館</t>
  </si>
  <si>
    <t>成田公民館</t>
  </si>
  <si>
    <t>八生公民館</t>
  </si>
  <si>
    <t>中郷公民館</t>
  </si>
  <si>
    <t>加良部公民館</t>
  </si>
  <si>
    <t>遠山公民館</t>
  </si>
  <si>
    <t>（注） 単独利用者は含まない。ただし，図書貸し出し利用者を含む。</t>
  </si>
  <si>
    <t>資料  公民館</t>
  </si>
  <si>
    <r>
      <t>5</t>
    </r>
    <r>
      <rPr>
        <sz val="11"/>
        <rFont val="ＭＳ Ｐ明朝"/>
        <family val="1"/>
      </rPr>
      <t>5</t>
    </r>
  </si>
  <si>
    <r>
      <t>6</t>
    </r>
    <r>
      <rPr>
        <sz val="11"/>
        <rFont val="ＭＳ Ｐ明朝"/>
        <family val="1"/>
      </rPr>
      <t>0</t>
    </r>
  </si>
  <si>
    <t>平成  　 2</t>
  </si>
  <si>
    <t>7</t>
  </si>
  <si>
    <r>
      <t>1</t>
    </r>
    <r>
      <rPr>
        <sz val="11"/>
        <rFont val="ＭＳ Ｐ明朝"/>
        <family val="1"/>
      </rPr>
      <t>2</t>
    </r>
  </si>
  <si>
    <t>平成   2</t>
  </si>
  <si>
    <r>
      <t xml:space="preserve"> </t>
    </r>
    <r>
      <rPr>
        <sz val="11"/>
        <rFont val="ＭＳ Ｐ明朝"/>
        <family val="1"/>
      </rPr>
      <t>7,38</t>
    </r>
    <r>
      <rPr>
        <sz val="11"/>
        <rFont val="ＭＳ Ｐ明朝"/>
        <family val="1"/>
      </rPr>
      <t>0</t>
    </r>
  </si>
  <si>
    <t xml:space="preserve"> 1,297</t>
  </si>
  <si>
    <t xml:space="preserve"> 3,256</t>
  </si>
  <si>
    <t xml:space="preserve"> 1,631</t>
  </si>
  <si>
    <t xml:space="preserve"> 2,324</t>
  </si>
  <si>
    <t xml:space="preserve"> 1,121</t>
  </si>
  <si>
    <t>12,873</t>
  </si>
  <si>
    <t>11,482</t>
  </si>
  <si>
    <t>10,427</t>
  </si>
  <si>
    <t>12,990</t>
  </si>
  <si>
    <t xml:space="preserve"> 6,482</t>
  </si>
  <si>
    <t xml:space="preserve"> 7,264</t>
  </si>
  <si>
    <t>保目神社の懸仏</t>
  </si>
  <si>
    <t>寺台</t>
  </si>
  <si>
    <t>寺台保目神社</t>
  </si>
  <si>
    <t>宝物保存会</t>
  </si>
  <si>
    <t>成田市</t>
  </si>
  <si>
    <t>一括</t>
  </si>
  <si>
    <t>木造阿弥陀如来坐像</t>
  </si>
  <si>
    <t>伊能図（中図）</t>
  </si>
  <si>
    <t>地点１号墳出土埴輪</t>
  </si>
  <si>
    <t>南羽鳥正福寺遺跡第１</t>
  </si>
  <si>
    <t>小学1年</t>
  </si>
  <si>
    <t>小学2年</t>
  </si>
  <si>
    <t>小学3年</t>
  </si>
  <si>
    <t>小学4年</t>
  </si>
  <si>
    <t>小学5年</t>
  </si>
  <si>
    <t>小学6年</t>
  </si>
  <si>
    <t xml:space="preserve"> (単位  人)</t>
  </si>
  <si>
    <t>資料</t>
  </si>
  <si>
    <t>成田山霊光館</t>
  </si>
  <si>
    <t>管玉の製作工程を示す遺物ほか</t>
  </si>
  <si>
    <t>ムササビをはじめとする形象埴輪や</t>
  </si>
  <si>
    <t>毎年7月31日に雄獅子・雌獅子の</t>
  </si>
  <si>
    <t>北羽鳥香取神社</t>
  </si>
  <si>
    <t>獅子舞保存会</t>
  </si>
  <si>
    <t>記念物</t>
  </si>
  <si>
    <t>花崎町</t>
  </si>
  <si>
    <t>弥勒おどり</t>
  </si>
  <si>
    <t>国記録選択，江戸時代より伝承された</t>
  </si>
  <si>
    <t>民俗</t>
  </si>
  <si>
    <t>文化財</t>
  </si>
  <si>
    <r>
      <t>昭和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>5</t>
    </r>
    <r>
      <rPr>
        <sz val="11"/>
        <rFont val="ＭＳ Ｐ明朝"/>
        <family val="1"/>
      </rPr>
      <t>0</t>
    </r>
  </si>
  <si>
    <r>
      <t>昭和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5</t>
    </r>
    <r>
      <rPr>
        <sz val="11"/>
        <rFont val="ＭＳ Ｐ明朝"/>
        <family val="1"/>
      </rPr>
      <t>0</t>
    </r>
  </si>
  <si>
    <t xml:space="preserve">   施設名
年度</t>
  </si>
  <si>
    <t>小野派一刀流流祖小野治郎右</t>
  </si>
  <si>
    <t>衛門忠明・二代小野治郎衛門</t>
  </si>
  <si>
    <t>本町 仲町</t>
  </si>
  <si>
    <t>上町 幸町</t>
  </si>
  <si>
    <t>田町 東町</t>
  </si>
  <si>
    <t>銅造阿弥陀如来及び両脇侍立像</t>
  </si>
  <si>
    <t>延慶2年(1309)銘あり 善光寺式阿弥陀三尊像</t>
  </si>
  <si>
    <t xml:space="preserve">― </t>
  </si>
  <si>
    <r>
      <t>昭和 5</t>
    </r>
    <r>
      <rPr>
        <sz val="11"/>
        <rFont val="ＭＳ Ｐ明朝"/>
        <family val="1"/>
      </rPr>
      <t>0</t>
    </r>
  </si>
  <si>
    <t xml:space="preserve">… </t>
  </si>
  <si>
    <t>考古資料</t>
  </si>
  <si>
    <t>栄町</t>
  </si>
  <si>
    <t>人頭形土製品をはじめ</t>
  </si>
  <si>
    <t>縄文時代前期の土器・</t>
  </si>
  <si>
    <t>耳飾り・垂飾品など</t>
  </si>
  <si>
    <t>―</t>
  </si>
  <si>
    <t>平成15.5.29</t>
  </si>
  <si>
    <t xml:space="preserve">                　　区 分　　年 度</t>
  </si>
  <si>
    <t>S 44.11. 3</t>
  </si>
  <si>
    <t>中 学 ３ 年</t>
  </si>
  <si>
    <t>女　　子</t>
  </si>
  <si>
    <t>男　　子</t>
  </si>
  <si>
    <t>16</t>
  </si>
  <si>
    <t>市平均</t>
  </si>
  <si>
    <t>市平均</t>
  </si>
  <si>
    <t>昭和　50</t>
  </si>
  <si>
    <t>平成   2</t>
  </si>
  <si>
    <t>所    有    台    数</t>
  </si>
  <si>
    <t>（注）　国平均は抽出調査</t>
  </si>
  <si>
    <t xml:space="preserve">10,018           </t>
  </si>
  <si>
    <t>4,829</t>
  </si>
  <si>
    <t xml:space="preserve"> 5,189</t>
  </si>
  <si>
    <t>個人</t>
  </si>
  <si>
    <t>下福田</t>
  </si>
  <si>
    <t>大竹信利</t>
  </si>
  <si>
    <t>建造物</t>
  </si>
  <si>
    <t>大野屋旅館</t>
  </si>
  <si>
    <t>仲町</t>
  </si>
  <si>
    <t>1棟</t>
  </si>
  <si>
    <t xml:space="preserve">                          　　　　　　学  年
    種  目</t>
  </si>
  <si>
    <t>－</t>
  </si>
  <si>
    <r>
      <t>1</t>
    </r>
    <r>
      <rPr>
        <sz val="11"/>
        <rFont val="ＭＳ Ｐ明朝"/>
        <family val="1"/>
      </rPr>
      <t>7</t>
    </r>
  </si>
  <si>
    <t xml:space="preserve">7,779           </t>
  </si>
  <si>
    <t>　　　　　17</t>
  </si>
  <si>
    <t>下総公民館</t>
  </si>
  <si>
    <t>大栄公民館</t>
  </si>
  <si>
    <t>国平均</t>
  </si>
  <si>
    <t>　　区分</t>
  </si>
  <si>
    <t xml:space="preserve"> 年度</t>
  </si>
  <si>
    <t>登録有形文化財</t>
  </si>
  <si>
    <t>建造物</t>
  </si>
  <si>
    <t>滑　川</t>
  </si>
  <si>
    <t>龍正院</t>
  </si>
  <si>
    <t>１棟</t>
  </si>
  <si>
    <t>区       分</t>
  </si>
  <si>
    <t>長興院山門</t>
  </si>
  <si>
    <t>伊  能</t>
  </si>
  <si>
    <t>長興院</t>
  </si>
  <si>
    <t>平成11.7.8</t>
  </si>
  <si>
    <t>石橋家住宅門</t>
  </si>
  <si>
    <t>久井崎</t>
  </si>
  <si>
    <t>石橋家住宅南の蔵</t>
  </si>
  <si>
    <t>石橋家住宅東の蔵</t>
  </si>
  <si>
    <t>石橋家住宅土蔵</t>
  </si>
  <si>
    <t>大慈恩寺宝物類</t>
  </si>
  <si>
    <t>吉岡</t>
  </si>
  <si>
    <t>大慈恩寺</t>
  </si>
  <si>
    <t>73点</t>
  </si>
  <si>
    <t>高岡</t>
  </si>
  <si>
    <t>成田市</t>
  </si>
  <si>
    <t>一括</t>
  </si>
  <si>
    <t>龍正院本堂　附　厨子一基</t>
  </si>
  <si>
    <t>滑川</t>
  </si>
  <si>
    <t>１基</t>
  </si>
  <si>
    <t>木造阿弥陀如来及び両脇侍像</t>
  </si>
  <si>
    <t>冬父</t>
  </si>
  <si>
    <t>迎接寺</t>
  </si>
  <si>
    <t>3躰</t>
  </si>
  <si>
    <t>１口</t>
  </si>
  <si>
    <t>延慶3年（1310）銘</t>
  </si>
  <si>
    <t>永正13年銘あり</t>
  </si>
  <si>
    <t>小御門神社の森</t>
  </si>
  <si>
    <t>名古屋</t>
  </si>
  <si>
    <t>小御門神社</t>
  </si>
  <si>
    <t xml:space="preserve">龍正院銅造宝篋印塔　           　    </t>
  </si>
  <si>
    <t>附　銅造棟札1枚</t>
  </si>
  <si>
    <t>菊紋葵紋付桐箱</t>
  </si>
  <si>
    <t>ﾆｭｰﾀｳﾝ他</t>
  </si>
  <si>
    <t>龍正院宝篋印塔群</t>
  </si>
  <si>
    <t>滑川</t>
  </si>
  <si>
    <t>11基</t>
  </si>
  <si>
    <t>山王社（本殿）</t>
  </si>
  <si>
    <t>奈土</t>
  </si>
  <si>
    <t>昌福寺</t>
  </si>
  <si>
    <t>１棟</t>
  </si>
  <si>
    <t>十一面観世音菩薩像</t>
  </si>
  <si>
    <t>稲荷山</t>
  </si>
  <si>
    <t>個人</t>
  </si>
  <si>
    <t>１躯</t>
  </si>
  <si>
    <t>銅造十一面観音菩薩像</t>
  </si>
  <si>
    <t>村田</t>
  </si>
  <si>
    <t>耕田寺</t>
  </si>
  <si>
    <t>昌福寺欄間</t>
  </si>
  <si>
    <t>昌福寺</t>
  </si>
  <si>
    <t>指定
年月日</t>
  </si>
  <si>
    <t>11面</t>
  </si>
  <si>
    <t>大和田玉作り資料</t>
  </si>
  <si>
    <t>花崎町他</t>
  </si>
  <si>
    <t>成田山仏教図書館</t>
  </si>
  <si>
    <t>台方･船形</t>
  </si>
  <si>
    <t>竜台百庚申保存会</t>
  </si>
  <si>
    <t>観音堂宝物保存会</t>
  </si>
  <si>
    <r>
      <t>平成　 2</t>
    </r>
    <r>
      <rPr>
        <sz val="11"/>
        <rFont val="ＭＳ Ｐ明朝"/>
        <family val="1"/>
      </rPr>
      <t xml:space="preserve"> </t>
    </r>
  </si>
  <si>
    <t>小ホール</t>
  </si>
  <si>
    <t>大正 5.5.24</t>
  </si>
  <si>
    <t>（各年５月１日）</t>
  </si>
  <si>
    <t>　　　　　　　　　 年区分</t>
  </si>
  <si>
    <r>
      <t xml:space="preserve">平成 </t>
    </r>
    <r>
      <rPr>
        <sz val="11"/>
        <rFont val="ＭＳ Ｐ明朝"/>
        <family val="1"/>
      </rPr>
      <t>7</t>
    </r>
  </si>
  <si>
    <t>学校数</t>
  </si>
  <si>
    <t xml:space="preserve">総　　数 </t>
  </si>
  <si>
    <t xml:space="preserve">   　 本　校 </t>
  </si>
  <si>
    <t xml:space="preserve">   　 分　校 </t>
  </si>
  <si>
    <t xml:space="preserve">― </t>
  </si>
  <si>
    <t>学　級　数</t>
  </si>
  <si>
    <t xml:space="preserve">     単　式 </t>
  </si>
  <si>
    <t xml:space="preserve">     複　式 </t>
  </si>
  <si>
    <t xml:space="preserve">     特　殊 </t>
  </si>
  <si>
    <t>学　　年　　別　　児　　童　　数</t>
  </si>
  <si>
    <t xml:space="preserve">  総　　数 </t>
  </si>
  <si>
    <t xml:space="preserve">       男　　　</t>
  </si>
  <si>
    <t xml:space="preserve">      １学年 </t>
  </si>
  <si>
    <t xml:space="preserve">      ２学年 </t>
  </si>
  <si>
    <t xml:space="preserve">      ３学年 </t>
  </si>
  <si>
    <t xml:space="preserve">      ４学年 </t>
  </si>
  <si>
    <t xml:space="preserve">      ５学年 </t>
  </si>
  <si>
    <t xml:space="preserve">      ６学年 </t>
  </si>
  <si>
    <t xml:space="preserve">      女　　　</t>
  </si>
  <si>
    <t>本　務
教員数</t>
  </si>
  <si>
    <t xml:space="preserve"> 総　　数 </t>
  </si>
  <si>
    <t xml:space="preserve">    男　　</t>
  </si>
  <si>
    <t xml:space="preserve">    女　　</t>
  </si>
  <si>
    <t>本　務
職員数</t>
  </si>
  <si>
    <t>うち事務職員</t>
  </si>
  <si>
    <t>１学級当たり
児童数</t>
  </si>
  <si>
    <t>教員１人当たり
児童数</t>
  </si>
  <si>
    <t>（各年５月１日）</t>
  </si>
  <si>
    <t>学校数</t>
  </si>
  <si>
    <t xml:space="preserve">本　校 </t>
  </si>
  <si>
    <t xml:space="preserve">単　式 </t>
  </si>
  <si>
    <t xml:space="preserve">複　式 </t>
  </si>
  <si>
    <t>－</t>
  </si>
  <si>
    <t xml:space="preserve">特　殊 </t>
  </si>
  <si>
    <t>学　年　別　生　徒　数</t>
  </si>
  <si>
    <t>男　　　</t>
  </si>
  <si>
    <t xml:space="preserve">１学年 </t>
  </si>
  <si>
    <t xml:space="preserve">２学年 </t>
  </si>
  <si>
    <t xml:space="preserve">３学年 </t>
  </si>
  <si>
    <t>女　　　</t>
  </si>
  <si>
    <t>本　務
教員数</t>
  </si>
  <si>
    <t>　　男　　</t>
  </si>
  <si>
    <t>　　女　　</t>
  </si>
  <si>
    <t>１学級当たり
生徒数</t>
  </si>
  <si>
    <t>教員１人当たり
生徒数</t>
  </si>
  <si>
    <t>資料　学校基本調査</t>
  </si>
  <si>
    <t>（各年５月１日）</t>
  </si>
  <si>
    <t xml:space="preserve"> 　　　　　　 　　 年区　分</t>
  </si>
  <si>
    <t>昭和50</t>
  </si>
  <si>
    <r>
      <t>平成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7</t>
    </r>
  </si>
  <si>
    <t>園　　　　　数</t>
  </si>
  <si>
    <t>学　　級　　数</t>
  </si>
  <si>
    <t>園　　児　　数</t>
  </si>
  <si>
    <t>総　　　数</t>
  </si>
  <si>
    <t>　   男</t>
  </si>
  <si>
    <t xml:space="preserve">３歳児 </t>
  </si>
  <si>
    <t xml:space="preserve">４歳児 </t>
  </si>
  <si>
    <t xml:space="preserve">５歳児 </t>
  </si>
  <si>
    <t xml:space="preserve">     女</t>
  </si>
  <si>
    <t>教員数（本務者）</t>
  </si>
  <si>
    <t>職員数（本務者）</t>
  </si>
  <si>
    <t>資料　学校基本調査</t>
  </si>
  <si>
    <t>　　　　　　　　　年区　分</t>
  </si>
  <si>
    <t>学　　校　　数</t>
  </si>
  <si>
    <t>生　　徒　　数</t>
  </si>
  <si>
    <t>教員数(本務者)</t>
  </si>
  <si>
    <t>職員数(本務者)</t>
  </si>
  <si>
    <t>　　　　　　　　　年
区　分</t>
  </si>
  <si>
    <t>在学
者数</t>
  </si>
  <si>
    <t>総　数</t>
  </si>
  <si>
    <t>男</t>
  </si>
  <si>
    <t>女</t>
  </si>
  <si>
    <t>資料　学校基本調査</t>
  </si>
  <si>
    <t xml:space="preserve"> 4,453</t>
  </si>
  <si>
    <t>18</t>
  </si>
  <si>
    <t>国平均</t>
  </si>
  <si>
    <t>　　　　　18</t>
  </si>
  <si>
    <t xml:space="preserve">8,768           </t>
  </si>
  <si>
    <t>種       別</t>
  </si>
  <si>
    <t>29</t>
  </si>
  <si>
    <t>番
号</t>
  </si>
  <si>
    <t>所有者又は
管理者</t>
  </si>
  <si>
    <t>指定
年月日</t>
  </si>
  <si>
    <t>番
号</t>
  </si>
  <si>
    <t>所有者又は
管理者</t>
  </si>
  <si>
    <t>7層の石塔，応永10年(1403)銘あり</t>
  </si>
  <si>
    <t>明暦元年(1655)建立  新勝寺旧本堂</t>
  </si>
  <si>
    <t>鐘                  楼</t>
  </si>
  <si>
    <t>46.11. 3</t>
  </si>
  <si>
    <t>貞享元年(1684)建立（通称六角堂）</t>
  </si>
  <si>
    <t>南北朝時代の作</t>
  </si>
  <si>
    <t>古墳時代中期の玉類製作工程を示す資料</t>
  </si>
  <si>
    <t>句碑に寛政5年（1793）の銘あり</t>
  </si>
  <si>
    <t>銅製鋳造品，レリーフ模様あり</t>
  </si>
  <si>
    <t>ヤマトシジミ主体，縄文時代晩期の地点貝塚</t>
  </si>
  <si>
    <t>　　　－</t>
  </si>
  <si>
    <t>〃 下総･大栄分館分</t>
  </si>
  <si>
    <t>学　　科　　数</t>
  </si>
  <si>
    <t>テニス
コート</t>
  </si>
  <si>
    <t>サイクル
ロード</t>
  </si>
  <si>
    <t>（件）</t>
  </si>
  <si>
    <r>
      <t xml:space="preserve">（１） </t>
    </r>
    <r>
      <rPr>
        <sz val="11"/>
        <rFont val="ＭＳ Ｐ明朝"/>
        <family val="1"/>
      </rPr>
      <t>視聴覚教材・機材の利用状況</t>
    </r>
  </si>
  <si>
    <t>プール</t>
  </si>
  <si>
    <t>プール</t>
  </si>
  <si>
    <t xml:space="preserve">平成　2 </t>
  </si>
  <si>
    <t>大栄B＆Ｇ海洋センター</t>
  </si>
  <si>
    <t>下　　総　　運　　動　　公　　園</t>
  </si>
  <si>
    <t>運動場</t>
  </si>
  <si>
    <t>運動広場</t>
  </si>
  <si>
    <t>キャンプ場</t>
  </si>
  <si>
    <t>平成 18</t>
  </si>
  <si>
    <t>資料  生涯スポーツ課</t>
  </si>
  <si>
    <t xml:space="preserve">平成　2   </t>
  </si>
  <si>
    <t>市平均</t>
  </si>
  <si>
    <t>　　　　　19</t>
  </si>
  <si>
    <t>　　 　下総,大栄公民館の平成17年度分は，平成18年3月27日～31日利用分である。</t>
  </si>
  <si>
    <t>19</t>
  </si>
  <si>
    <t xml:space="preserve">6,844           </t>
  </si>
  <si>
    <t xml:space="preserve"> 2,167</t>
  </si>
  <si>
    <t xml:space="preserve">… </t>
  </si>
  <si>
    <t xml:space="preserve">7   </t>
  </si>
  <si>
    <t xml:space="preserve">12   </t>
  </si>
  <si>
    <t xml:space="preserve">… </t>
  </si>
  <si>
    <t>レ コ ー ド</t>
  </si>
  <si>
    <t>カセットテープ</t>
  </si>
  <si>
    <t xml:space="preserve">平成     2    </t>
  </si>
  <si>
    <t xml:space="preserve">… </t>
  </si>
  <si>
    <t>ビデオテープ
（ＶＨＳ）</t>
  </si>
  <si>
    <t>コンパクトディスク
（ＣＤ）</t>
  </si>
  <si>
    <t>ＶＨＤ</t>
  </si>
  <si>
    <t>レーザーディスク
（ＬＤ）</t>
  </si>
  <si>
    <t xml:space="preserve">17   </t>
  </si>
  <si>
    <t xml:space="preserve">19   </t>
  </si>
  <si>
    <t xml:space="preserve">18   </t>
  </si>
  <si>
    <t xml:space="preserve">      　　区分・年度 
機材・機械名</t>
  </si>
  <si>
    <t>　　　－</t>
  </si>
  <si>
    <t>D　V　D</t>
  </si>
  <si>
    <t>ワイヤレスアンプ</t>
  </si>
  <si>
    <r>
      <t xml:space="preserve">（２） </t>
    </r>
    <r>
      <rPr>
        <sz val="11"/>
        <rFont val="ＭＳ Ｐ明朝"/>
        <family val="1"/>
      </rPr>
      <t>日曜映画会の視聴者数</t>
    </r>
  </si>
  <si>
    <t>上映回数</t>
  </si>
  <si>
    <t>のべ視聴者数</t>
  </si>
  <si>
    <t>野球場</t>
  </si>
  <si>
    <t>テニス
コート</t>
  </si>
  <si>
    <t xml:space="preserve">       </t>
  </si>
  <si>
    <t>　　区分年度</t>
  </si>
  <si>
    <t>大　　　　ホ　　　　ー　　　　ル</t>
  </si>
  <si>
    <t>－</t>
  </si>
  <si>
    <t>…</t>
  </si>
  <si>
    <t>55</t>
  </si>
  <si>
    <t>17</t>
  </si>
  <si>
    <t>千葉県立房総のむらへ移築復元</t>
  </si>
  <si>
    <t>出土品</t>
  </si>
  <si>
    <t>木造楼門</t>
  </si>
  <si>
    <t>木造平屋建</t>
  </si>
  <si>
    <t>土蔵造平屋建</t>
  </si>
  <si>
    <t>鎌倉・室町時代の宝物類</t>
  </si>
  <si>
    <t>歴史資料</t>
  </si>
  <si>
    <t>慶長4年(1599)～寛永11年(1634)建立</t>
  </si>
  <si>
    <t>1点</t>
  </si>
  <si>
    <t xml:space="preserve">4,857           </t>
  </si>
  <si>
    <t xml:space="preserve"> 1,259</t>
  </si>
  <si>
    <t>平成 7</t>
  </si>
  <si>
    <t>(注)平成19年度大谷津運動公園プールは移設のため開園していない</t>
  </si>
  <si>
    <t>（ｋｇ）</t>
  </si>
  <si>
    <t>（ｃｍ）</t>
  </si>
  <si>
    <t>２０ｍ
シャトルラン</t>
  </si>
  <si>
    <t>（ｍ）</t>
  </si>
  <si>
    <t>資料  成田国際文化会館</t>
  </si>
  <si>
    <t xml:space="preserve">― </t>
  </si>
  <si>
    <t>（平成20年度）</t>
  </si>
  <si>
    <t>（平成20年度）</t>
  </si>
  <si>
    <t xml:space="preserve">  平成　16 </t>
  </si>
  <si>
    <t>　　　　　20</t>
  </si>
  <si>
    <t xml:space="preserve">  平成　16</t>
  </si>
  <si>
    <t xml:space="preserve">  平成　16 </t>
  </si>
  <si>
    <t>20</t>
  </si>
  <si>
    <r>
      <t>平成1</t>
    </r>
    <r>
      <rPr>
        <sz val="11"/>
        <rFont val="ＭＳ Ｐ明朝"/>
        <family val="1"/>
      </rPr>
      <t>6</t>
    </r>
  </si>
  <si>
    <r>
      <t>平成 1</t>
    </r>
    <r>
      <rPr>
        <sz val="11"/>
        <rFont val="ＭＳ Ｐ明朝"/>
        <family val="1"/>
      </rPr>
      <t>6</t>
    </r>
  </si>
  <si>
    <t>19</t>
  </si>
  <si>
    <t xml:space="preserve">20   </t>
  </si>
  <si>
    <t xml:space="preserve">         7    </t>
  </si>
  <si>
    <t xml:space="preserve">        12    </t>
  </si>
  <si>
    <t xml:space="preserve">        18    </t>
  </si>
  <si>
    <t xml:space="preserve">        17    </t>
  </si>
  <si>
    <t xml:space="preserve">        19    </t>
  </si>
  <si>
    <t xml:space="preserve">        20    </t>
  </si>
  <si>
    <t>（平成21年4月1日）</t>
  </si>
  <si>
    <t>南羽鳥中岫1遺跡土坑</t>
  </si>
  <si>
    <t>竜正院仁王門</t>
  </si>
  <si>
    <t>（平成21年4月1日）</t>
  </si>
  <si>
    <t>S 40. 4. 2</t>
  </si>
  <si>
    <t>元禄11年（1698）建立</t>
  </si>
  <si>
    <t>47. 1.28</t>
  </si>
  <si>
    <t>千葉県立房総のむらへ移築復元，江戸時代</t>
  </si>
  <si>
    <t>中期末の民家</t>
  </si>
  <si>
    <t>54. 3. 2</t>
  </si>
  <si>
    <t>享保3年（1718）銅造</t>
  </si>
  <si>
    <t>H 4. 2.28</t>
  </si>
  <si>
    <t>5. 2.26</t>
  </si>
  <si>
    <t>平安時代末期から鎌倉時代初期の作</t>
  </si>
  <si>
    <t>10. 3.20</t>
  </si>
  <si>
    <t>土屋</t>
  </si>
  <si>
    <t>成田山霊光館</t>
  </si>
  <si>
    <t>S 43. 4.26</t>
  </si>
  <si>
    <t>下方、浅間下の通称丸塚より出土</t>
  </si>
  <si>
    <t>梵               鐘</t>
  </si>
  <si>
    <t>44. 1.10</t>
  </si>
  <si>
    <t>48. 3. 2</t>
  </si>
  <si>
    <t>49. 3.19</t>
  </si>
  <si>
    <t>52. 3. 8</t>
  </si>
  <si>
    <t>鋳造鰐口（永正13年在銘）</t>
  </si>
  <si>
    <t>57. 4. 6</t>
  </si>
  <si>
    <t xml:space="preserve"> (下総国香取郡遠山之庄川栗御縄水帳)</t>
  </si>
  <si>
    <t xml:space="preserve"> (下総国香取郡金山郷御縄打之水帳)</t>
  </si>
  <si>
    <t>考古</t>
  </si>
  <si>
    <t>S 34. 4.24</t>
  </si>
  <si>
    <t>下総式板碑 延元元年(1336),明徳5年(1394)銘あり</t>
  </si>
  <si>
    <t>猫作・栗山古墳群第16号墳副葬品</t>
  </si>
  <si>
    <t>石枕3点、立花15点ほか</t>
  </si>
  <si>
    <t>無形</t>
  </si>
  <si>
    <t>文化財</t>
  </si>
  <si>
    <t>迎接寺の鬼舞面　附　衣装11点　       　</t>
  </si>
  <si>
    <t>文化財</t>
  </si>
  <si>
    <t>新勝寺絵馬類</t>
  </si>
  <si>
    <t>38. 5. 4</t>
  </si>
  <si>
    <t xml:space="preserve"> （繫馬の図）</t>
  </si>
  <si>
    <t>谷文晁筆 天保2年(1831)奉納の絵馬</t>
  </si>
  <si>
    <t xml:space="preserve"> （祐天上人御利生の図）</t>
  </si>
  <si>
    <t>一勇斎国芳筆 安政3年(1856)奉納の絵馬</t>
  </si>
  <si>
    <t xml:space="preserve"> （暫の図）</t>
  </si>
  <si>
    <t>新川斎万太郎筆文政6年(1823)奉納の絵馬</t>
  </si>
  <si>
    <t xml:space="preserve"> （石橋の図）</t>
  </si>
  <si>
    <t>歌川豊国筆 文化11年(1814)奉納の絵馬</t>
  </si>
  <si>
    <t xml:space="preserve"> （花雲鐘入月の図）</t>
  </si>
  <si>
    <t>鳥居清満筆 天保8年(1837)奉納の絵馬</t>
  </si>
  <si>
    <t xml:space="preserve"> （矢の根五郎の図）</t>
  </si>
  <si>
    <t>香蝶楼国貞筆 文政8年(1825)奉納の絵馬</t>
  </si>
  <si>
    <t xml:space="preserve"> （市村座芝居番付の図）</t>
  </si>
  <si>
    <t>鳥居清満筆 文政6年(1823)奉納の絵馬</t>
  </si>
  <si>
    <t xml:space="preserve"> （新発意太鼓の図）</t>
  </si>
  <si>
    <t>鳥居清満筆 嘉永3年(1850)奉納の絵馬</t>
  </si>
  <si>
    <t xml:space="preserve"> （蘭陵王の図）</t>
  </si>
  <si>
    <t>谷文晁筆  文政9年(1826)奉納の絵馬</t>
  </si>
  <si>
    <t xml:space="preserve"> （サーカスの図）</t>
  </si>
  <si>
    <t>陵高筆  明治35年奉納の絵馬</t>
  </si>
  <si>
    <t xml:space="preserve"> (大森彦七鬼女と争うの図）</t>
  </si>
  <si>
    <t>惺々暁斎筆  明治13年奉納の絵馬</t>
  </si>
  <si>
    <t xml:space="preserve"> （夜討曾我の図）</t>
  </si>
  <si>
    <t xml:space="preserve"> （市原野の図）</t>
  </si>
  <si>
    <t>沖一峨筆 天保4年(1833)奉納の絵馬</t>
  </si>
  <si>
    <t xml:space="preserve"> （韓信股くぐりの図）</t>
  </si>
  <si>
    <t>長谷川雪旦筆 天保6年(1835)奉納の絵馬</t>
  </si>
  <si>
    <t xml:space="preserve"> （水滸伝中の人物の図）</t>
  </si>
  <si>
    <t>一勇斎国芳筆 文政13年(1830)奉納の絵馬</t>
  </si>
  <si>
    <t xml:space="preserve"> （西王母の図）</t>
  </si>
  <si>
    <t>波藍筆  文政7年(1824)奉納の絵馬</t>
  </si>
  <si>
    <t xml:space="preserve"> （火消千組の図）</t>
  </si>
  <si>
    <t>一勇斎国芳筆 天保4年(1833)奉納の絵馬</t>
  </si>
  <si>
    <t xml:space="preserve"> （牧童の図）</t>
  </si>
  <si>
    <t>大西椿年筆  天保9年(1838)奉納の絵馬</t>
  </si>
  <si>
    <t xml:space="preserve"> （関流正統後藤政紀の算額）</t>
  </si>
  <si>
    <t>明治2年奉納</t>
  </si>
  <si>
    <t xml:space="preserve"> （成田山の書額）</t>
  </si>
  <si>
    <t xml:space="preserve"> （四季混雑狂歌の額）</t>
  </si>
  <si>
    <t>宿屋飯盛一派 文政4年(1821)奉納</t>
  </si>
  <si>
    <t xml:space="preserve"> （せったい所の招牌）</t>
  </si>
  <si>
    <t>七代目市川団十郎  文政4年(1821)奉納</t>
  </si>
  <si>
    <t>成田山霊光館</t>
  </si>
  <si>
    <t>50.12.12</t>
  </si>
  <si>
    <t>成田山講社定宿の看板ほか</t>
  </si>
  <si>
    <t>無形</t>
  </si>
  <si>
    <t>毎年４月の第１日曜日に側高神社で演じられる</t>
  </si>
  <si>
    <t>保存会</t>
  </si>
  <si>
    <t>史跡</t>
  </si>
  <si>
    <t>S 18. 4.30</t>
  </si>
  <si>
    <t>小野派一刀流流祖・二代の墓</t>
  </si>
  <si>
    <t>忠常の墓</t>
  </si>
  <si>
    <t>管玉を主とした古代玉作遺跡</t>
  </si>
  <si>
    <t>H 2. 3.16</t>
  </si>
  <si>
    <t>天然</t>
  </si>
  <si>
    <t>S 49. 3.19</t>
  </si>
  <si>
    <t>16,881㎡の社叢林　　　　　　　</t>
  </si>
  <si>
    <t>52. 3. 8</t>
  </si>
  <si>
    <t>54. 3. 1</t>
  </si>
  <si>
    <t>H 10.12.25</t>
  </si>
  <si>
    <t>S 44.11. 3</t>
  </si>
  <si>
    <t>49. 6.25</t>
  </si>
  <si>
    <t>55 .5.12</t>
  </si>
  <si>
    <t>H 元.12.20</t>
  </si>
  <si>
    <t xml:space="preserve"> 2. 3. 9</t>
  </si>
  <si>
    <t>15. 2. 4</t>
  </si>
  <si>
    <t>元禄年間の作</t>
  </si>
  <si>
    <t>懸                 仏</t>
  </si>
  <si>
    <t>S 47.11. 3</t>
  </si>
  <si>
    <t>室町時代の作</t>
  </si>
  <si>
    <t>H 13.12. 4</t>
  </si>
  <si>
    <t>室町時代の作</t>
  </si>
  <si>
    <t>S 44.11. 3</t>
  </si>
  <si>
    <t>高                   礼</t>
  </si>
  <si>
    <t>７点</t>
  </si>
  <si>
    <t>版                  木</t>
  </si>
  <si>
    <t>幕末の歌人神山魚貫「苔清水」の版木</t>
  </si>
  <si>
    <t>北条氏政・氏直の文書ほか</t>
  </si>
  <si>
    <t>下総式板碑,康永元年(1342),明徳2年(1391)銘あり</t>
  </si>
  <si>
    <t>44.11. 3</t>
  </si>
  <si>
    <t>〃</t>
  </si>
  <si>
    <t>市原市青柳出土，大永8年(1528)銘あり</t>
  </si>
  <si>
    <t>弥生式壺形土器</t>
  </si>
  <si>
    <t>「朝布」「加刀利」のへら書あり</t>
  </si>
  <si>
    <t>〃</t>
  </si>
  <si>
    <t>54. 3. 1</t>
  </si>
  <si>
    <r>
      <t>18</t>
    </r>
    <r>
      <rPr>
        <sz val="6"/>
        <rFont val="ＭＳ Ｐ明朝"/>
        <family val="1"/>
      </rPr>
      <t>ｹｰｽ</t>
    </r>
  </si>
  <si>
    <t>H 2. 3. 9</t>
  </si>
  <si>
    <t>鎌倉時代～南北朝期主体</t>
  </si>
  <si>
    <t>13.12. 3</t>
  </si>
  <si>
    <t>円筒埴輪</t>
  </si>
  <si>
    <t>歴史</t>
  </si>
  <si>
    <t>大きいもので縦8尺6寸横4尺，小さい</t>
  </si>
  <si>
    <t>もので縦4尺8寸横4尺2寸</t>
  </si>
  <si>
    <t>宝暦2年(1752)～安政6年(1777)の銘あり</t>
  </si>
  <si>
    <t>文化財</t>
  </si>
  <si>
    <t>ガラス絵馬及び板絵馬類</t>
  </si>
  <si>
    <t>18. 3.17</t>
  </si>
  <si>
    <t>ガラス絵馬18枚，板絵馬21枚</t>
  </si>
  <si>
    <t>台方麻賀多神社神楽</t>
  </si>
  <si>
    <t>S 50.10. 6</t>
  </si>
  <si>
    <t>2匹で舞われる獅子舞</t>
  </si>
  <si>
    <t>毎年４月第１日曜日に大獅子・中獅子・</t>
  </si>
  <si>
    <t>雌獅子の3匹で舞われる獅子舞</t>
  </si>
  <si>
    <t>H 8.12.25</t>
  </si>
  <si>
    <t>毎年4月15日前の土日に八幡神社、耀窟</t>
  </si>
  <si>
    <t>神社で舞われる獅子舞</t>
  </si>
  <si>
    <t>14. 2. 5</t>
  </si>
  <si>
    <t>毎年4月17日以降の最初の日曜日に大須賀大神で演じられる</t>
  </si>
  <si>
    <t>国学者鈴木雅之の墓</t>
  </si>
  <si>
    <t>S 44.11. 3</t>
  </si>
  <si>
    <t>鈴木家累代の墓地内にあり</t>
  </si>
  <si>
    <t>台方社・船形社の2社あり</t>
  </si>
  <si>
    <t>51.11. 11</t>
  </si>
  <si>
    <t>元禄16年（1703）再建利生塔礎石群</t>
  </si>
  <si>
    <t>53.12.21</t>
  </si>
  <si>
    <t>享保20年（1735）の碑文あり</t>
  </si>
  <si>
    <t>H 2. 3. 9</t>
  </si>
  <si>
    <t>S 46.11. 3</t>
  </si>
  <si>
    <t>59. 6.14</t>
  </si>
  <si>
    <t>H 4. 3.23</t>
  </si>
  <si>
    <t>7. 4.20</t>
  </si>
  <si>
    <t>S 62. 4.21</t>
  </si>
  <si>
    <t>　</t>
  </si>
  <si>
    <t xml:space="preserve">    平成20年度大谷津運動公園プールは8月のみ開催</t>
  </si>
  <si>
    <t xml:space="preserve">    平成20年度中台運動公園陸上競技場は12月～3月まで工事の為閉鎖</t>
  </si>
  <si>
    <t>14</t>
  </si>
  <si>
    <t>史跡</t>
  </si>
  <si>
    <t>龍角寺古墳群・岩屋古墳</t>
  </si>
  <si>
    <t>大竹</t>
  </si>
  <si>
    <t>千葉県・栄町</t>
  </si>
  <si>
    <t>成田市・個人</t>
  </si>
  <si>
    <t>平成21.2.12</t>
  </si>
  <si>
    <t>追加指定・名称変更</t>
  </si>
  <si>
    <t>(岩屋古墳:昭和16.1.27)</t>
  </si>
  <si>
    <t>武術　天真正伝香取神道流</t>
  </si>
  <si>
    <t>郷土芸能保存会</t>
  </si>
  <si>
    <t xml:space="preserve">6,048           </t>
  </si>
  <si>
    <t xml:space="preserve"> 1,311</t>
  </si>
  <si>
    <t>1,179</t>
  </si>
  <si>
    <t>―</t>
  </si>
  <si>
    <t xml:space="preserve">                     区分年度</t>
  </si>
  <si>
    <t>―</t>
  </si>
  <si>
    <t>…</t>
  </si>
  <si>
    <t>…</t>
  </si>
  <si>
    <t>…</t>
  </si>
  <si>
    <t>H21.3.17名称変更</t>
  </si>
  <si>
    <t>ＤＶＤ</t>
  </si>
  <si>
    <t>サウンドハウス・スポーツセンター（中台運動公園）</t>
  </si>
  <si>
    <t xml:space="preserve"> 5. 2.26</t>
  </si>
  <si>
    <t>S 29.12.21</t>
  </si>
  <si>
    <t>S 57. 4. 6</t>
  </si>
  <si>
    <t>S 39. 4.28</t>
  </si>
  <si>
    <t>S 44.11. 3</t>
  </si>
  <si>
    <t>H 8. 3.19</t>
  </si>
  <si>
    <t>H 6. 3.15</t>
  </si>
  <si>
    <t>昭和39.5.28</t>
  </si>
  <si>
    <t>昭和43.4.25</t>
  </si>
  <si>
    <t>H 6. 2.22</t>
  </si>
  <si>
    <t>２０  小・中学校数と児童・生徒数（各年５月１日現在）</t>
  </si>
  <si>
    <t>２１  小・中学校教員数（各年５月１日現在）</t>
  </si>
  <si>
    <t>１２０　小学校の状況</t>
  </si>
  <si>
    <t>１２１　中学校の状況</t>
  </si>
  <si>
    <t>１２２　幼稚園の状況</t>
  </si>
  <si>
    <t>１２３　高等学校の状況</t>
  </si>
  <si>
    <t>１２４　専修学校の状況</t>
  </si>
  <si>
    <t>１２５  児童の体格（小学６年生）</t>
  </si>
  <si>
    <t>１２６  生徒の体格（中学３年生）</t>
  </si>
  <si>
    <t>１２７  児童の運動能力及び体力</t>
  </si>
  <si>
    <t>１２８  生徒の運動能力及び体力</t>
  </si>
  <si>
    <t>１２９  公民館の利用状況</t>
  </si>
  <si>
    <t>１３０  成田国際文化会館の利用状況</t>
  </si>
  <si>
    <t>１３１  視聴覚ライブラリーの利用状況</t>
  </si>
  <si>
    <t>平成16</t>
  </si>
  <si>
    <t>１３２  成田山仏教図書館の蔵書数</t>
  </si>
  <si>
    <t>１３３  成田山仏教図書館の利用状況</t>
  </si>
  <si>
    <t>１３４  成田市立</t>
  </si>
  <si>
    <t>―</t>
  </si>
  <si>
    <t>１３５  スポーツ施設の利用状況</t>
  </si>
  <si>
    <t>１３６  文化財指定物件一覧</t>
  </si>
  <si>
    <t>１３９  県指定文化財</t>
  </si>
  <si>
    <t>S 60.11.29</t>
  </si>
  <si>
    <t>型の伝承は武芸18般にわたる</t>
  </si>
  <si>
    <t>H 16. 3.29</t>
  </si>
  <si>
    <t>１４０  市指定文化財</t>
  </si>
  <si>
    <t>目通り幹回り約4メートル</t>
  </si>
  <si>
    <t>目通り幹回り約9メートル</t>
  </si>
  <si>
    <t>目通り幹回り約5メートル</t>
  </si>
  <si>
    <t>目通り幹回り約6メートル</t>
  </si>
  <si>
    <t>目通り幹回り約2メートル</t>
  </si>
  <si>
    <t>１３ 教育・文化</t>
  </si>
  <si>
    <t>教育・文化</t>
  </si>
  <si>
    <t>―</t>
  </si>
  <si>
    <t>―</t>
  </si>
  <si>
    <t>１３７  国指定重要文化財</t>
  </si>
  <si>
    <t>（平成21年4月1日）</t>
  </si>
  <si>
    <t>名       称</t>
  </si>
  <si>
    <t>所有者又は
管理者</t>
  </si>
  <si>
    <t>備      考</t>
  </si>
  <si>
    <t>安永8年(1779)建築</t>
  </si>
  <si>
    <t>西洋風木造建築</t>
  </si>
  <si>
    <t>１３８  登録有形文化財</t>
  </si>
  <si>
    <t>（平成21年4月1日）</t>
  </si>
  <si>
    <t>名       称</t>
  </si>
  <si>
    <t>11.7.8</t>
  </si>
  <si>
    <t>　　17.2.9</t>
  </si>
  <si>
    <t>木造３階建，望楼付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</si>
</sst>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.0;[Red]\-#,##0.0"/>
    <numFmt numFmtId="207" formatCode="#,##0;[Red]#,##0"/>
  </numFmts>
  <fonts count="78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10.5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b/>
      <sz val="11"/>
      <color indexed="10"/>
      <name val="ＭＳ ゴシック"/>
      <family val="3"/>
    </font>
    <font>
      <sz val="11"/>
      <color indexed="12"/>
      <name val="ＭＳ Ｐ明朝"/>
      <family val="1"/>
    </font>
    <font>
      <sz val="20"/>
      <color indexed="10"/>
      <name val="ＭＳ Ｐゴシック"/>
      <family val="3"/>
    </font>
    <font>
      <sz val="8"/>
      <name val="ＭＳ 明朝"/>
      <family val="1"/>
    </font>
    <font>
      <sz val="8.5"/>
      <name val="ＭＳ Ｐ明朝"/>
      <family val="1"/>
    </font>
    <font>
      <sz val="6.4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8.25"/>
      <color indexed="8"/>
      <name val="ＭＳ Ｐ明朝"/>
      <family val="1"/>
    </font>
    <font>
      <sz val="15.25"/>
      <color indexed="8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46"/>
      <color indexed="8"/>
      <name val="ＭＳ Ｐゴシック"/>
      <family val="3"/>
    </font>
    <font>
      <sz val="9.2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4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>
        <color indexed="63"/>
      </bottom>
      <diagonal style="hair"/>
    </border>
    <border diagonalDown="1">
      <left style="hair"/>
      <right style="hair"/>
      <top style="hair"/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5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915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189" fontId="0" fillId="0" borderId="0" xfId="0" applyNumberFormat="1" applyFill="1" applyAlignment="1">
      <alignment/>
    </xf>
    <xf numFmtId="189" fontId="0" fillId="0" borderId="0" xfId="0" applyNumberFormat="1" applyFill="1" applyAlignment="1">
      <alignment vertical="center"/>
    </xf>
    <xf numFmtId="0" fontId="0" fillId="0" borderId="0" xfId="0" applyAlignment="1">
      <alignment horizontal="centerContinuous" vertical="top"/>
    </xf>
    <xf numFmtId="177" fontId="7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left" vertical="center"/>
    </xf>
    <xf numFmtId="0" fontId="0" fillId="0" borderId="0" xfId="92" applyFont="1">
      <alignment/>
      <protection/>
    </xf>
    <xf numFmtId="0" fontId="0" fillId="0" borderId="14" xfId="92" applyFont="1" applyBorder="1" applyAlignment="1">
      <alignment horizontal="center" vertical="center"/>
      <protection/>
    </xf>
    <xf numFmtId="49" fontId="0" fillId="0" borderId="15" xfId="92" applyNumberFormat="1" applyFont="1" applyBorder="1" applyAlignment="1">
      <alignment horizontal="right" vertical="center"/>
      <protection/>
    </xf>
    <xf numFmtId="176" fontId="0" fillId="0" borderId="0" xfId="92" applyNumberFormat="1" applyFont="1" applyBorder="1" applyAlignment="1">
      <alignment horizontal="center" vertical="center"/>
      <protection/>
    </xf>
    <xf numFmtId="0" fontId="0" fillId="0" borderId="0" xfId="92" applyFont="1" applyBorder="1">
      <alignment/>
      <protection/>
    </xf>
    <xf numFmtId="49" fontId="0" fillId="0" borderId="0" xfId="92" applyNumberFormat="1" applyFont="1" applyBorder="1" applyAlignment="1">
      <alignment horizontal="right" vertical="center"/>
      <protection/>
    </xf>
    <xf numFmtId="0" fontId="0" fillId="0" borderId="0" xfId="92" applyFont="1" applyAlignment="1">
      <alignment horizontal="right" vertical="center"/>
      <protection/>
    </xf>
    <xf numFmtId="0" fontId="6" fillId="0" borderId="16" xfId="92" applyFont="1" applyBorder="1" applyAlignment="1">
      <alignment horizontal="center" vertical="center"/>
      <protection/>
    </xf>
    <xf numFmtId="49" fontId="6" fillId="0" borderId="0" xfId="92" applyNumberFormat="1" applyFont="1" applyAlignment="1">
      <alignment horizontal="right" vertical="center"/>
      <protection/>
    </xf>
    <xf numFmtId="49" fontId="6" fillId="0" borderId="0" xfId="92" applyNumberFormat="1" applyFont="1" applyBorder="1" applyAlignment="1">
      <alignment horizontal="right" vertical="center"/>
      <protection/>
    </xf>
    <xf numFmtId="0" fontId="12" fillId="0" borderId="0" xfId="92" applyFont="1" applyAlignment="1">
      <alignment horizontal="left" vertical="center"/>
      <protection/>
    </xf>
    <xf numFmtId="0" fontId="0" fillId="0" borderId="0" xfId="92" applyFont="1" applyAlignment="1">
      <alignment horizontal="center"/>
      <protection/>
    </xf>
    <xf numFmtId="0" fontId="2" fillId="0" borderId="0" xfId="93" applyFont="1">
      <alignment/>
      <protection/>
    </xf>
    <xf numFmtId="0" fontId="2" fillId="0" borderId="17" xfId="93" applyFont="1" applyBorder="1">
      <alignment/>
      <protection/>
    </xf>
    <xf numFmtId="0" fontId="2" fillId="0" borderId="18" xfId="93" applyFont="1" applyBorder="1">
      <alignment/>
      <protection/>
    </xf>
    <xf numFmtId="0" fontId="2" fillId="0" borderId="10" xfId="93" applyFont="1" applyBorder="1">
      <alignment/>
      <protection/>
    </xf>
    <xf numFmtId="178" fontId="17" fillId="0" borderId="19" xfId="93" applyNumberFormat="1" applyFont="1" applyBorder="1" applyAlignment="1">
      <alignment horizontal="right" vertical="center"/>
      <protection/>
    </xf>
    <xf numFmtId="178" fontId="16" fillId="0" borderId="19" xfId="93" applyNumberFormat="1" applyFont="1" applyBorder="1" applyAlignment="1">
      <alignment horizontal="right" vertical="center"/>
      <protection/>
    </xf>
    <xf numFmtId="178" fontId="16" fillId="0" borderId="18" xfId="93" applyNumberFormat="1" applyFont="1" applyBorder="1" applyAlignment="1">
      <alignment horizontal="right" vertical="center"/>
      <protection/>
    </xf>
    <xf numFmtId="0" fontId="2" fillId="0" borderId="20" xfId="93" applyFont="1" applyBorder="1" applyAlignment="1">
      <alignment horizontal="center" vertical="center"/>
      <protection/>
    </xf>
    <xf numFmtId="178" fontId="17" fillId="0" borderId="0" xfId="93" applyNumberFormat="1" applyFont="1" applyBorder="1" applyAlignment="1">
      <alignment horizontal="right" vertical="center"/>
      <protection/>
    </xf>
    <xf numFmtId="178" fontId="2" fillId="0" borderId="0" xfId="93" applyNumberFormat="1" applyFont="1" applyBorder="1" applyAlignment="1">
      <alignment horizontal="right" vertical="center"/>
      <protection/>
    </xf>
    <xf numFmtId="0" fontId="2" fillId="0" borderId="15" xfId="93" applyFont="1" applyBorder="1" applyAlignment="1">
      <alignment horizontal="right"/>
      <protection/>
    </xf>
    <xf numFmtId="0" fontId="2" fillId="0" borderId="20" xfId="93" applyFont="1" applyBorder="1">
      <alignment/>
      <protection/>
    </xf>
    <xf numFmtId="0" fontId="2" fillId="0" borderId="15" xfId="93" applyFont="1" applyBorder="1">
      <alignment/>
      <protection/>
    </xf>
    <xf numFmtId="178" fontId="2" fillId="0" borderId="0" xfId="90" applyNumberFormat="1" applyFont="1" applyAlignment="1">
      <alignment horizontal="right" vertical="center"/>
      <protection/>
    </xf>
    <xf numFmtId="178" fontId="16" fillId="0" borderId="0" xfId="90" applyNumberFormat="1" applyFont="1" applyBorder="1" applyAlignment="1">
      <alignment horizontal="right" vertical="center"/>
      <protection/>
    </xf>
    <xf numFmtId="178" fontId="18" fillId="0" borderId="0" xfId="90" applyNumberFormat="1" applyFont="1" applyBorder="1" applyAlignment="1">
      <alignment horizontal="right" vertical="center"/>
      <protection/>
    </xf>
    <xf numFmtId="178" fontId="2" fillId="0" borderId="0" xfId="90" applyNumberFormat="1" applyFont="1" applyBorder="1" applyAlignment="1">
      <alignment horizontal="right" vertical="center"/>
      <protection/>
    </xf>
    <xf numFmtId="0" fontId="2" fillId="0" borderId="0" xfId="93" applyFont="1" applyBorder="1">
      <alignment/>
      <protection/>
    </xf>
    <xf numFmtId="0" fontId="5" fillId="0" borderId="0" xfId="93" applyFont="1">
      <alignment/>
      <protection/>
    </xf>
    <xf numFmtId="176" fontId="2" fillId="0" borderId="19" xfId="93" applyNumberFormat="1" applyFont="1" applyBorder="1" applyAlignment="1">
      <alignment horizontal="right" vertical="center"/>
      <protection/>
    </xf>
    <xf numFmtId="176" fontId="17" fillId="0" borderId="19" xfId="93" applyNumberFormat="1" applyFont="1" applyBorder="1" applyAlignment="1">
      <alignment horizontal="right" vertical="center"/>
      <protection/>
    </xf>
    <xf numFmtId="176" fontId="2" fillId="0" borderId="18" xfId="93" applyNumberFormat="1" applyFont="1" applyBorder="1" applyAlignment="1">
      <alignment horizontal="right" vertical="center"/>
      <protection/>
    </xf>
    <xf numFmtId="176" fontId="2" fillId="0" borderId="0" xfId="93" applyNumberFormat="1" applyFont="1" applyBorder="1" applyAlignment="1">
      <alignment horizontal="right" vertical="center"/>
      <protection/>
    </xf>
    <xf numFmtId="176" fontId="17" fillId="0" borderId="0" xfId="93" applyNumberFormat="1" applyFont="1" applyBorder="1" applyAlignment="1">
      <alignment horizontal="right" vertical="center"/>
      <protection/>
    </xf>
    <xf numFmtId="176" fontId="2" fillId="0" borderId="15" xfId="93" applyNumberFormat="1" applyFont="1" applyBorder="1" applyAlignment="1">
      <alignment horizontal="right" vertical="center"/>
      <protection/>
    </xf>
    <xf numFmtId="178" fontId="2" fillId="0" borderId="15" xfId="93" applyNumberFormat="1" applyFont="1" applyBorder="1" applyAlignment="1">
      <alignment horizontal="right" vertical="center"/>
      <protection/>
    </xf>
    <xf numFmtId="176" fontId="18" fillId="0" borderId="0" xfId="93" applyNumberFormat="1" applyFont="1" applyBorder="1" applyAlignment="1">
      <alignment horizontal="right" vertical="center"/>
      <protection/>
    </xf>
    <xf numFmtId="178" fontId="2" fillId="0" borderId="15" xfId="90" applyNumberFormat="1" applyFont="1" applyBorder="1" applyAlignment="1">
      <alignment horizontal="right" vertical="center"/>
      <protection/>
    </xf>
    <xf numFmtId="176" fontId="2" fillId="0" borderId="0" xfId="90" applyNumberFormat="1" applyFont="1" applyBorder="1" applyAlignment="1">
      <alignment horizontal="right" vertical="center"/>
      <protection/>
    </xf>
    <xf numFmtId="176" fontId="18" fillId="0" borderId="0" xfId="90" applyNumberFormat="1" applyFont="1" applyBorder="1" applyAlignment="1">
      <alignment horizontal="right" vertical="center"/>
      <protection/>
    </xf>
    <xf numFmtId="176" fontId="2" fillId="0" borderId="15" xfId="90" applyNumberFormat="1" applyFont="1" applyBorder="1" applyAlignment="1">
      <alignment horizontal="right" vertical="center"/>
      <protection/>
    </xf>
    <xf numFmtId="176" fontId="2" fillId="0" borderId="0" xfId="90" applyNumberFormat="1" applyFont="1" applyAlignment="1">
      <alignment horizontal="right" vertical="center"/>
      <protection/>
    </xf>
    <xf numFmtId="0" fontId="2" fillId="0" borderId="0" xfId="90" applyFont="1">
      <alignment/>
      <protection/>
    </xf>
    <xf numFmtId="0" fontId="10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91" applyFont="1">
      <alignment/>
      <protection/>
    </xf>
    <xf numFmtId="0" fontId="2" fillId="0" borderId="14" xfId="91" applyFont="1" applyBorder="1" applyAlignment="1">
      <alignment horizontal="center" vertical="center"/>
      <protection/>
    </xf>
    <xf numFmtId="0" fontId="2" fillId="0" borderId="0" xfId="91" applyFont="1" applyBorder="1" applyAlignment="1">
      <alignment horizontal="center" vertical="center"/>
      <protection/>
    </xf>
    <xf numFmtId="0" fontId="2" fillId="0" borderId="15" xfId="91" applyFont="1" applyBorder="1" applyAlignment="1">
      <alignment horizontal="center" vertical="center"/>
      <protection/>
    </xf>
    <xf numFmtId="0" fontId="2" fillId="0" borderId="0" xfId="91" applyFont="1" applyAlignment="1">
      <alignment horizontal="center" vertical="center"/>
      <protection/>
    </xf>
    <xf numFmtId="0" fontId="2" fillId="0" borderId="21" xfId="91" applyFont="1" applyBorder="1" applyAlignment="1">
      <alignment horizontal="center" vertical="center"/>
      <protection/>
    </xf>
    <xf numFmtId="0" fontId="2" fillId="0" borderId="22" xfId="91" applyFont="1" applyBorder="1" applyAlignment="1">
      <alignment horizontal="center" vertical="center"/>
      <protection/>
    </xf>
    <xf numFmtId="0" fontId="2" fillId="0" borderId="0" xfId="91" applyFont="1" applyAlignment="1">
      <alignment horizontal="right" vertical="center"/>
      <protection/>
    </xf>
    <xf numFmtId="0" fontId="11" fillId="0" borderId="0" xfId="91" applyFont="1">
      <alignment/>
      <protection/>
    </xf>
    <xf numFmtId="176" fontId="11" fillId="0" borderId="0" xfId="91" applyNumberFormat="1" applyFont="1" applyAlignment="1">
      <alignment horizontal="right" vertical="center"/>
      <protection/>
    </xf>
    <xf numFmtId="0" fontId="11" fillId="0" borderId="10" xfId="91" applyFont="1" applyBorder="1" applyAlignment="1">
      <alignment horizontal="distributed" vertical="center"/>
      <protection/>
    </xf>
    <xf numFmtId="0" fontId="11" fillId="0" borderId="0" xfId="91" applyFont="1" applyAlignment="1">
      <alignment horizontal="distributed" vertical="center"/>
      <protection/>
    </xf>
    <xf numFmtId="0" fontId="2" fillId="0" borderId="0" xfId="91" applyFont="1" applyAlignment="1">
      <alignment horizontal="left" vertical="center"/>
      <protection/>
    </xf>
    <xf numFmtId="0" fontId="11" fillId="0" borderId="20" xfId="91" applyFont="1" applyBorder="1" applyAlignment="1">
      <alignment horizontal="distributed" vertical="center"/>
      <protection/>
    </xf>
    <xf numFmtId="0" fontId="11" fillId="0" borderId="19" xfId="91" applyFont="1" applyBorder="1">
      <alignment/>
      <protection/>
    </xf>
    <xf numFmtId="0" fontId="11" fillId="0" borderId="19" xfId="91" applyFont="1" applyBorder="1" applyAlignment="1">
      <alignment horizontal="distributed" vertical="center"/>
      <protection/>
    </xf>
    <xf numFmtId="0" fontId="11" fillId="0" borderId="13" xfId="91" applyFont="1" applyBorder="1">
      <alignment/>
      <protection/>
    </xf>
    <xf numFmtId="176" fontId="11" fillId="0" borderId="13" xfId="91" applyNumberFormat="1" applyFont="1" applyBorder="1" applyAlignment="1">
      <alignment horizontal="right" vertical="center"/>
      <protection/>
    </xf>
    <xf numFmtId="0" fontId="11" fillId="0" borderId="23" xfId="91" applyFont="1" applyBorder="1" applyAlignment="1">
      <alignment horizontal="distributed" vertical="center"/>
      <protection/>
    </xf>
    <xf numFmtId="0" fontId="11" fillId="0" borderId="13" xfId="91" applyFont="1" applyBorder="1" applyAlignment="1">
      <alignment horizontal="distributed" vertical="center"/>
      <protection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9" fontId="0" fillId="0" borderId="0" xfId="92" applyNumberFormat="1" applyFont="1" applyAlignment="1">
      <alignment horizontal="center" vertical="center"/>
      <protection/>
    </xf>
    <xf numFmtId="49" fontId="0" fillId="0" borderId="0" xfId="92" applyNumberFormat="1" applyFont="1" applyBorder="1" applyAlignment="1">
      <alignment horizontal="center" vertical="center"/>
      <protection/>
    </xf>
    <xf numFmtId="0" fontId="12" fillId="0" borderId="24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49" fontId="0" fillId="0" borderId="0" xfId="92" applyNumberFormat="1" applyFont="1" applyBorder="1" applyAlignment="1">
      <alignment horizontal="center" vertical="center"/>
      <protection/>
    </xf>
    <xf numFmtId="0" fontId="19" fillId="0" borderId="0" xfId="91" applyFont="1" applyAlignment="1">
      <alignment horizontal="left" vertical="center"/>
      <protection/>
    </xf>
    <xf numFmtId="0" fontId="19" fillId="0" borderId="0" xfId="91" applyFont="1" applyAlignment="1">
      <alignment horizontal="left" vertical="center" wrapText="1"/>
      <protection/>
    </xf>
    <xf numFmtId="0" fontId="19" fillId="0" borderId="19" xfId="91" applyFont="1" applyBorder="1" applyAlignment="1">
      <alignment horizontal="left" vertical="center"/>
      <protection/>
    </xf>
    <xf numFmtId="0" fontId="19" fillId="0" borderId="0" xfId="91" applyFont="1" applyBorder="1" applyAlignment="1">
      <alignment horizontal="left" vertical="center"/>
      <protection/>
    </xf>
    <xf numFmtId="0" fontId="19" fillId="0" borderId="13" xfId="91" applyFont="1" applyBorder="1" applyAlignment="1">
      <alignment horizontal="left" vertical="center"/>
      <protection/>
    </xf>
    <xf numFmtId="0" fontId="19" fillId="0" borderId="0" xfId="91" applyFont="1" applyAlignment="1">
      <alignment vertical="center"/>
      <protection/>
    </xf>
    <xf numFmtId="0" fontId="19" fillId="0" borderId="25" xfId="91" applyFont="1" applyBorder="1" applyAlignment="1">
      <alignment vertical="center" wrapText="1"/>
      <protection/>
    </xf>
    <xf numFmtId="0" fontId="19" fillId="0" borderId="25" xfId="91" applyFont="1" applyBorder="1" applyAlignment="1">
      <alignment vertical="center"/>
      <protection/>
    </xf>
    <xf numFmtId="0" fontId="19" fillId="0" borderId="26" xfId="91" applyFont="1" applyBorder="1" applyAlignment="1">
      <alignment vertical="top" wrapText="1"/>
      <protection/>
    </xf>
    <xf numFmtId="0" fontId="19" fillId="0" borderId="25" xfId="91" applyFont="1" applyBorder="1" applyAlignment="1">
      <alignment vertical="top" wrapText="1"/>
      <protection/>
    </xf>
    <xf numFmtId="0" fontId="19" fillId="0" borderId="27" xfId="91" applyFont="1" applyBorder="1" applyAlignment="1">
      <alignment vertical="center"/>
      <protection/>
    </xf>
    <xf numFmtId="0" fontId="19" fillId="0" borderId="26" xfId="91" applyFont="1" applyBorder="1" applyAlignment="1">
      <alignment vertical="center"/>
      <protection/>
    </xf>
    <xf numFmtId="0" fontId="19" fillId="0" borderId="0" xfId="91" applyFont="1">
      <alignment/>
      <protection/>
    </xf>
    <xf numFmtId="0" fontId="19" fillId="0" borderId="20" xfId="91" applyFont="1" applyBorder="1" applyAlignment="1">
      <alignment horizontal="distributed" vertical="center"/>
      <protection/>
    </xf>
    <xf numFmtId="0" fontId="19" fillId="0" borderId="0" xfId="91" applyFont="1" applyAlignment="1">
      <alignment horizontal="distributed" vertical="center"/>
      <protection/>
    </xf>
    <xf numFmtId="0" fontId="19" fillId="0" borderId="10" xfId="91" applyFont="1" applyBorder="1" applyAlignment="1">
      <alignment horizontal="distributed" vertical="center"/>
      <protection/>
    </xf>
    <xf numFmtId="49" fontId="19" fillId="0" borderId="10" xfId="91" applyNumberFormat="1" applyFont="1" applyBorder="1" applyAlignment="1">
      <alignment horizontal="right" vertical="center"/>
      <protection/>
    </xf>
    <xf numFmtId="49" fontId="19" fillId="0" borderId="20" xfId="91" applyNumberFormat="1" applyFont="1" applyBorder="1" applyAlignment="1">
      <alignment horizontal="right" vertical="center"/>
      <protection/>
    </xf>
    <xf numFmtId="0" fontId="19" fillId="0" borderId="19" xfId="91" applyFont="1" applyBorder="1" applyAlignment="1">
      <alignment horizontal="distributed" vertical="center"/>
      <protection/>
    </xf>
    <xf numFmtId="0" fontId="19" fillId="0" borderId="23" xfId="91" applyFont="1" applyBorder="1" applyAlignment="1">
      <alignment horizontal="distributed" vertical="center"/>
      <protection/>
    </xf>
    <xf numFmtId="0" fontId="19" fillId="0" borderId="13" xfId="91" applyFont="1" applyBorder="1" applyAlignment="1">
      <alignment horizontal="distributed" vertical="center"/>
      <protection/>
    </xf>
    <xf numFmtId="49" fontId="19" fillId="0" borderId="23" xfId="91" applyNumberFormat="1" applyFont="1" applyBorder="1" applyAlignment="1">
      <alignment horizontal="right" vertical="center"/>
      <protection/>
    </xf>
    <xf numFmtId="0" fontId="19" fillId="0" borderId="0" xfId="91" applyFont="1" applyBorder="1" applyAlignment="1">
      <alignment horizontal="distributed" vertical="center"/>
      <protection/>
    </xf>
    <xf numFmtId="0" fontId="19" fillId="0" borderId="20" xfId="91" applyFont="1" applyBorder="1" applyAlignment="1">
      <alignment horizontal="distributed" vertical="center" wrapText="1"/>
      <protection/>
    </xf>
    <xf numFmtId="0" fontId="19" fillId="0" borderId="20" xfId="91" applyFont="1" applyBorder="1" applyAlignment="1">
      <alignment vertical="center"/>
      <protection/>
    </xf>
    <xf numFmtId="0" fontId="19" fillId="0" borderId="20" xfId="91" applyFont="1" applyBorder="1" applyAlignment="1">
      <alignment horizontal="left" vertical="center"/>
      <protection/>
    </xf>
    <xf numFmtId="0" fontId="19" fillId="0" borderId="10" xfId="91" applyFont="1" applyBorder="1" applyAlignment="1">
      <alignment horizontal="distributed" vertical="top" wrapText="1"/>
      <protection/>
    </xf>
    <xf numFmtId="0" fontId="19" fillId="0" borderId="10" xfId="91" applyFont="1" applyBorder="1" applyAlignment="1">
      <alignment horizontal="distributed" vertical="top"/>
      <protection/>
    </xf>
    <xf numFmtId="49" fontId="19" fillId="0" borderId="10" xfId="91" applyNumberFormat="1" applyFont="1" applyBorder="1" applyAlignment="1">
      <alignment horizontal="right" vertical="top"/>
      <protection/>
    </xf>
    <xf numFmtId="0" fontId="19" fillId="0" borderId="20" xfId="91" applyFont="1" applyBorder="1" applyAlignment="1">
      <alignment horizontal="distributed" vertical="top" wrapText="1"/>
      <protection/>
    </xf>
    <xf numFmtId="0" fontId="19" fillId="0" borderId="20" xfId="91" applyFont="1" applyBorder="1" applyAlignment="1">
      <alignment horizontal="distributed" vertical="top"/>
      <protection/>
    </xf>
    <xf numFmtId="49" fontId="19" fillId="0" borderId="20" xfId="91" applyNumberFormat="1" applyFont="1" applyBorder="1" applyAlignment="1">
      <alignment horizontal="right" vertical="top"/>
      <protection/>
    </xf>
    <xf numFmtId="0" fontId="19" fillId="0" borderId="10" xfId="91" applyFont="1" applyBorder="1" applyAlignment="1">
      <alignment horizontal="distributed" vertical="center" wrapText="1"/>
      <protection/>
    </xf>
    <xf numFmtId="0" fontId="19" fillId="0" borderId="20" xfId="91" applyFont="1" applyBorder="1" applyAlignment="1">
      <alignment vertical="center" wrapText="1"/>
      <protection/>
    </xf>
    <xf numFmtId="0" fontId="19" fillId="0" borderId="26" xfId="91" applyFont="1" applyBorder="1" applyAlignment="1">
      <alignment horizontal="left" vertical="center"/>
      <protection/>
    </xf>
    <xf numFmtId="0" fontId="19" fillId="0" borderId="25" xfId="91" applyFont="1" applyBorder="1" applyAlignment="1">
      <alignment horizontal="left" vertical="center"/>
      <protection/>
    </xf>
    <xf numFmtId="49" fontId="19" fillId="0" borderId="20" xfId="91" applyNumberFormat="1" applyFont="1" applyBorder="1" applyAlignment="1">
      <alignment horizontal="center" vertical="center"/>
      <protection/>
    </xf>
    <xf numFmtId="0" fontId="19" fillId="0" borderId="20" xfId="91" applyFont="1" applyBorder="1" applyAlignment="1">
      <alignment horizontal="center" vertical="center"/>
      <protection/>
    </xf>
    <xf numFmtId="0" fontId="2" fillId="0" borderId="0" xfId="90" applyFont="1" applyAlignment="1">
      <alignment horizontal="left" vertical="center"/>
      <protection/>
    </xf>
    <xf numFmtId="0" fontId="2" fillId="0" borderId="0" xfId="90" applyFont="1" applyAlignment="1">
      <alignment/>
      <protection/>
    </xf>
    <xf numFmtId="0" fontId="2" fillId="0" borderId="0" xfId="90" applyFont="1" applyBorder="1" applyAlignment="1">
      <alignment horizontal="center" vertical="center"/>
      <protection/>
    </xf>
    <xf numFmtId="0" fontId="12" fillId="0" borderId="28" xfId="91" applyFont="1" applyBorder="1" applyAlignment="1">
      <alignment horizontal="center" vertical="center" wrapText="1"/>
      <protection/>
    </xf>
    <xf numFmtId="0" fontId="12" fillId="0" borderId="16" xfId="91" applyFont="1" applyBorder="1" applyAlignment="1">
      <alignment horizontal="center" vertical="center"/>
      <protection/>
    </xf>
    <xf numFmtId="0" fontId="12" fillId="0" borderId="29" xfId="91" applyFont="1" applyBorder="1" applyAlignment="1">
      <alignment horizontal="center" vertical="center"/>
      <protection/>
    </xf>
    <xf numFmtId="0" fontId="12" fillId="0" borderId="16" xfId="91" applyFont="1" applyBorder="1" applyAlignment="1">
      <alignment horizontal="center" vertical="center" wrapText="1"/>
      <protection/>
    </xf>
    <xf numFmtId="0" fontId="12" fillId="0" borderId="14" xfId="91" applyFont="1" applyBorder="1" applyAlignment="1">
      <alignment horizontal="center" vertical="center"/>
      <protection/>
    </xf>
    <xf numFmtId="0" fontId="12" fillId="0" borderId="0" xfId="91" applyFont="1">
      <alignment/>
      <protection/>
    </xf>
    <xf numFmtId="0" fontId="19" fillId="0" borderId="20" xfId="91" applyFont="1" applyBorder="1" applyAlignment="1">
      <alignment horizontal="left" vertical="center" wrapText="1"/>
      <protection/>
    </xf>
    <xf numFmtId="0" fontId="19" fillId="0" borderId="10" xfId="91" applyFont="1" applyBorder="1" applyAlignment="1">
      <alignment horizontal="center" vertical="top"/>
      <protection/>
    </xf>
    <xf numFmtId="0" fontId="19" fillId="0" borderId="20" xfId="91" applyFont="1" applyBorder="1" applyAlignment="1">
      <alignment horizontal="left" vertical="top" wrapText="1"/>
      <protection/>
    </xf>
    <xf numFmtId="0" fontId="19" fillId="0" borderId="20" xfId="91" applyFont="1" applyBorder="1" applyAlignment="1">
      <alignment horizontal="center" vertical="top"/>
      <protection/>
    </xf>
    <xf numFmtId="0" fontId="19" fillId="0" borderId="20" xfId="91" applyFont="1" applyBorder="1">
      <alignment/>
      <protection/>
    </xf>
    <xf numFmtId="0" fontId="11" fillId="0" borderId="27" xfId="91" applyFont="1" applyBorder="1" applyAlignment="1">
      <alignment horizontal="distributed" vertical="center"/>
      <protection/>
    </xf>
    <xf numFmtId="0" fontId="11" fillId="0" borderId="17" xfId="91" applyFont="1" applyBorder="1" applyAlignment="1">
      <alignment horizontal="distributed" vertical="center"/>
      <protection/>
    </xf>
    <xf numFmtId="0" fontId="11" fillId="0" borderId="25" xfId="91" applyFont="1" applyBorder="1" applyAlignment="1">
      <alignment horizontal="distributed" vertical="center"/>
      <protection/>
    </xf>
    <xf numFmtId="0" fontId="11" fillId="0" borderId="15" xfId="91" applyFont="1" applyBorder="1" applyAlignment="1">
      <alignment horizontal="distributed" vertical="center"/>
      <protection/>
    </xf>
    <xf numFmtId="0" fontId="11" fillId="0" borderId="13" xfId="91" applyFont="1" applyBorder="1" applyAlignment="1">
      <alignment horizontal="distributed" vertical="center" wrapText="1"/>
      <protection/>
    </xf>
    <xf numFmtId="0" fontId="12" fillId="0" borderId="11" xfId="0" applyFont="1" applyBorder="1" applyAlignment="1">
      <alignment horizontal="distributed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11" fillId="0" borderId="0" xfId="91" applyFont="1" applyBorder="1">
      <alignment/>
      <protection/>
    </xf>
    <xf numFmtId="176" fontId="11" fillId="0" borderId="15" xfId="91" applyNumberFormat="1" applyFont="1" applyBorder="1" applyAlignment="1">
      <alignment horizontal="right" vertical="center"/>
      <protection/>
    </xf>
    <xf numFmtId="0" fontId="11" fillId="0" borderId="0" xfId="91" applyFont="1" applyBorder="1" applyAlignment="1">
      <alignment horizontal="distributed" vertical="center" wrapText="1"/>
      <protection/>
    </xf>
    <xf numFmtId="0" fontId="11" fillId="0" borderId="15" xfId="91" applyFont="1" applyBorder="1" applyAlignment="1">
      <alignment horizontal="distributed" vertical="center" wrapText="1"/>
      <protection/>
    </xf>
    <xf numFmtId="49" fontId="11" fillId="0" borderId="25" xfId="91" applyNumberFormat="1" applyFont="1" applyBorder="1" applyAlignment="1">
      <alignment horizontal="right" vertical="center"/>
      <protection/>
    </xf>
    <xf numFmtId="49" fontId="11" fillId="0" borderId="15" xfId="91" applyNumberFormat="1" applyFont="1" applyBorder="1" applyAlignment="1">
      <alignment horizontal="right" vertical="center"/>
      <protection/>
    </xf>
    <xf numFmtId="176" fontId="11" fillId="0" borderId="17" xfId="91" applyNumberFormat="1" applyFont="1" applyBorder="1" applyAlignment="1">
      <alignment horizontal="right" vertical="center"/>
      <protection/>
    </xf>
    <xf numFmtId="0" fontId="11" fillId="0" borderId="27" xfId="91" applyFont="1" applyBorder="1" applyAlignment="1">
      <alignment horizontal="distributed" vertical="center" wrapText="1"/>
      <protection/>
    </xf>
    <xf numFmtId="0" fontId="11" fillId="0" borderId="17" xfId="91" applyFont="1" applyBorder="1" applyAlignment="1">
      <alignment horizontal="distributed" vertical="center" wrapText="1"/>
      <protection/>
    </xf>
    <xf numFmtId="49" fontId="11" fillId="0" borderId="27" xfId="91" applyNumberFormat="1" applyFont="1" applyBorder="1" applyAlignment="1">
      <alignment horizontal="right" vertical="center"/>
      <protection/>
    </xf>
    <xf numFmtId="49" fontId="11" fillId="0" borderId="17" xfId="91" applyNumberFormat="1" applyFont="1" applyBorder="1" applyAlignment="1">
      <alignment horizontal="right" vertical="center"/>
      <protection/>
    </xf>
    <xf numFmtId="0" fontId="19" fillId="0" borderId="27" xfId="91" applyFont="1" applyBorder="1" applyAlignment="1">
      <alignment horizontal="left" vertical="center"/>
      <protection/>
    </xf>
    <xf numFmtId="0" fontId="14" fillId="0" borderId="0" xfId="0" applyFont="1" applyBorder="1" applyAlignment="1">
      <alignment horizontal="centerContinuous" vertical="center"/>
    </xf>
    <xf numFmtId="49" fontId="6" fillId="0" borderId="25" xfId="92" applyNumberFormat="1" applyFont="1" applyBorder="1" applyAlignment="1">
      <alignment horizontal="right" vertical="center"/>
      <protection/>
    </xf>
    <xf numFmtId="0" fontId="0" fillId="0" borderId="0" xfId="91" applyFont="1">
      <alignment/>
      <protection/>
    </xf>
    <xf numFmtId="0" fontId="20" fillId="0" borderId="0" xfId="91" applyFont="1" applyAlignment="1">
      <alignment horizontal="distributed" vertical="center"/>
      <protection/>
    </xf>
    <xf numFmtId="0" fontId="20" fillId="0" borderId="13" xfId="91" applyFont="1" applyBorder="1" applyAlignment="1">
      <alignment horizontal="distributed" vertical="center"/>
      <protection/>
    </xf>
    <xf numFmtId="178" fontId="17" fillId="0" borderId="0" xfId="90" applyNumberFormat="1" applyFont="1" applyAlignment="1">
      <alignment horizontal="right" vertical="center"/>
      <protection/>
    </xf>
    <xf numFmtId="176" fontId="17" fillId="0" borderId="0" xfId="90" applyNumberFormat="1" applyFont="1" applyBorder="1" applyAlignment="1">
      <alignment horizontal="right" vertical="center"/>
      <protection/>
    </xf>
    <xf numFmtId="176" fontId="9" fillId="0" borderId="25" xfId="0" applyNumberFormat="1" applyFont="1" applyFill="1" applyBorder="1" applyAlignment="1">
      <alignment horizontal="right" vertical="center"/>
    </xf>
    <xf numFmtId="0" fontId="11" fillId="0" borderId="19" xfId="0" applyNumberFormat="1" applyFont="1" applyFill="1" applyBorder="1" applyAlignment="1">
      <alignment horizontal="right" vertical="center"/>
    </xf>
    <xf numFmtId="0" fontId="11" fillId="0" borderId="13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18" xfId="0" applyNumberFormat="1" applyFont="1" applyFill="1" applyBorder="1" applyAlignment="1">
      <alignment horizontal="right" vertical="center"/>
    </xf>
    <xf numFmtId="0" fontId="11" fillId="0" borderId="17" xfId="0" applyNumberFormat="1" applyFont="1" applyFill="1" applyBorder="1" applyAlignment="1">
      <alignment horizontal="right" vertical="center"/>
    </xf>
    <xf numFmtId="0" fontId="11" fillId="0" borderId="15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/>
    </xf>
    <xf numFmtId="181" fontId="8" fillId="0" borderId="0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Alignment="1">
      <alignment horizontal="center" vertical="center"/>
    </xf>
    <xf numFmtId="181" fontId="8" fillId="0" borderId="25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vertical="center"/>
    </xf>
    <xf numFmtId="0" fontId="2" fillId="0" borderId="23" xfId="93" applyFont="1" applyBorder="1" applyAlignment="1">
      <alignment horizontal="center" vertical="center"/>
      <protection/>
    </xf>
    <xf numFmtId="49" fontId="8" fillId="0" borderId="20" xfId="0" applyNumberFormat="1" applyFont="1" applyFill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9" fillId="0" borderId="20" xfId="91" applyFont="1" applyBorder="1" applyAlignment="1">
      <alignment horizontal="center"/>
      <protection/>
    </xf>
    <xf numFmtId="0" fontId="0" fillId="0" borderId="19" xfId="0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38" fontId="0" fillId="0" borderId="0" xfId="49" applyFont="1" applyAlignment="1">
      <alignment/>
    </xf>
    <xf numFmtId="49" fontId="0" fillId="0" borderId="0" xfId="0" applyNumberFormat="1" applyFont="1" applyBorder="1" applyAlignment="1">
      <alignment horizontal="right" vertical="center"/>
    </xf>
    <xf numFmtId="38" fontId="6" fillId="0" borderId="25" xfId="49" applyFont="1" applyBorder="1" applyAlignment="1">
      <alignment horizontal="right" vertical="center"/>
    </xf>
    <xf numFmtId="0" fontId="2" fillId="0" borderId="19" xfId="0" applyFont="1" applyFill="1" applyBorder="1" applyAlignment="1">
      <alignment horizontal="distributed" vertical="center"/>
    </xf>
    <xf numFmtId="0" fontId="12" fillId="0" borderId="0" xfId="0" applyFont="1" applyFill="1" applyAlignment="1">
      <alignment/>
    </xf>
    <xf numFmtId="0" fontId="21" fillId="0" borderId="0" xfId="0" applyFont="1" applyAlignment="1">
      <alignment/>
    </xf>
    <xf numFmtId="178" fontId="22" fillId="0" borderId="0" xfId="90" applyNumberFormat="1" applyFont="1" applyAlignment="1">
      <alignment horizontal="right" vertical="center"/>
      <protection/>
    </xf>
    <xf numFmtId="178" fontId="22" fillId="0" borderId="15" xfId="90" applyNumberFormat="1" applyFont="1" applyBorder="1" applyAlignment="1">
      <alignment horizontal="right" vertical="center"/>
      <protection/>
    </xf>
    <xf numFmtId="0" fontId="2" fillId="0" borderId="30" xfId="93" applyFont="1" applyBorder="1" applyAlignment="1">
      <alignment horizontal="center" vertical="top"/>
      <protection/>
    </xf>
    <xf numFmtId="0" fontId="2" fillId="0" borderId="19" xfId="91" applyFont="1" applyBorder="1" applyAlignment="1">
      <alignment horizontal="center" vertical="center"/>
      <protection/>
    </xf>
    <xf numFmtId="0" fontId="2" fillId="0" borderId="0" xfId="91" applyFont="1" applyFill="1" applyBorder="1" applyAlignment="1">
      <alignment horizontal="center" vertical="center"/>
      <protection/>
    </xf>
    <xf numFmtId="0" fontId="2" fillId="0" borderId="0" xfId="91" applyFont="1" applyFill="1" applyAlignment="1">
      <alignment horizontal="center" vertical="center"/>
      <protection/>
    </xf>
    <xf numFmtId="0" fontId="2" fillId="0" borderId="31" xfId="91" applyFont="1" applyBorder="1" applyAlignment="1">
      <alignment horizontal="center" vertical="center"/>
      <protection/>
    </xf>
    <xf numFmtId="0" fontId="8" fillId="0" borderId="13" xfId="91" applyFont="1" applyBorder="1" applyAlignment="1">
      <alignment horizontal="center" vertical="center"/>
      <protection/>
    </xf>
    <xf numFmtId="0" fontId="19" fillId="0" borderId="0" xfId="91" applyFont="1" applyBorder="1" applyAlignment="1">
      <alignment horizontal="left" vertical="center" wrapText="1"/>
      <protection/>
    </xf>
    <xf numFmtId="0" fontId="19" fillId="0" borderId="25" xfId="91" applyFont="1" applyBorder="1" applyAlignment="1">
      <alignment horizontal="distributed" vertical="center"/>
      <protection/>
    </xf>
    <xf numFmtId="0" fontId="19" fillId="0" borderId="26" xfId="91" applyFont="1" applyBorder="1" applyAlignment="1">
      <alignment horizontal="distributed" vertical="center"/>
      <protection/>
    </xf>
    <xf numFmtId="0" fontId="19" fillId="0" borderId="27" xfId="91" applyFont="1" applyBorder="1" applyAlignment="1">
      <alignment horizontal="distributed" vertical="center"/>
      <protection/>
    </xf>
    <xf numFmtId="49" fontId="19" fillId="0" borderId="0" xfId="91" applyNumberFormat="1" applyFont="1" applyBorder="1" applyAlignment="1">
      <alignment horizontal="right" vertical="center"/>
      <protection/>
    </xf>
    <xf numFmtId="49" fontId="19" fillId="0" borderId="19" xfId="91" applyNumberFormat="1" applyFont="1" applyBorder="1" applyAlignment="1">
      <alignment horizontal="right" vertical="center"/>
      <protection/>
    </xf>
    <xf numFmtId="0" fontId="19" fillId="0" borderId="0" xfId="91" applyFont="1" applyBorder="1" applyAlignment="1">
      <alignment vertical="center"/>
      <protection/>
    </xf>
    <xf numFmtId="0" fontId="2" fillId="0" borderId="0" xfId="91" applyFont="1" applyBorder="1">
      <alignment/>
      <protection/>
    </xf>
    <xf numFmtId="0" fontId="0" fillId="0" borderId="0" xfId="91" applyFont="1" applyBorder="1">
      <alignment/>
      <protection/>
    </xf>
    <xf numFmtId="0" fontId="19" fillId="0" borderId="19" xfId="91" applyFont="1" applyBorder="1">
      <alignment/>
      <protection/>
    </xf>
    <xf numFmtId="0" fontId="13" fillId="0" borderId="20" xfId="91" applyFont="1" applyBorder="1" applyAlignment="1">
      <alignment horizontal="center" vertical="center" wrapText="1"/>
      <protection/>
    </xf>
    <xf numFmtId="0" fontId="10" fillId="0" borderId="31" xfId="91" applyFont="1" applyBorder="1" applyAlignment="1">
      <alignment horizontal="center" vertical="center" wrapText="1"/>
      <protection/>
    </xf>
    <xf numFmtId="0" fontId="19" fillId="0" borderId="15" xfId="91" applyFont="1" applyBorder="1" applyAlignment="1">
      <alignment horizontal="distributed" vertical="center"/>
      <protection/>
    </xf>
    <xf numFmtId="0" fontId="19" fillId="0" borderId="16" xfId="91" applyFont="1" applyBorder="1" applyAlignment="1">
      <alignment horizontal="center" vertical="center" wrapText="1"/>
      <protection/>
    </xf>
    <xf numFmtId="0" fontId="19" fillId="0" borderId="28" xfId="91" applyFont="1" applyBorder="1" applyAlignment="1">
      <alignment horizontal="center" vertical="center" wrapText="1"/>
      <protection/>
    </xf>
    <xf numFmtId="0" fontId="13" fillId="0" borderId="0" xfId="91" applyFont="1" applyAlignment="1">
      <alignment horizontal="left" vertical="center"/>
      <protection/>
    </xf>
    <xf numFmtId="0" fontId="19" fillId="0" borderId="20" xfId="91" applyFont="1" applyBorder="1" applyAlignment="1">
      <alignment horizontal="center" vertical="center" shrinkToFit="1"/>
      <protection/>
    </xf>
    <xf numFmtId="0" fontId="19" fillId="0" borderId="10" xfId="91" applyFont="1" applyBorder="1" applyAlignment="1">
      <alignment horizontal="center" vertical="center" shrinkToFit="1"/>
      <protection/>
    </xf>
    <xf numFmtId="0" fontId="13" fillId="0" borderId="26" xfId="91" applyFont="1" applyBorder="1" applyAlignment="1">
      <alignment horizontal="left" vertical="center" shrinkToFit="1"/>
      <protection/>
    </xf>
    <xf numFmtId="0" fontId="5" fillId="0" borderId="0" xfId="0" applyFont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20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177" fontId="8" fillId="0" borderId="27" xfId="0" applyNumberFormat="1" applyFont="1" applyBorder="1" applyAlignment="1">
      <alignment horizontal="right" vertical="center"/>
    </xf>
    <xf numFmtId="177" fontId="8" fillId="0" borderId="13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177" fontId="8" fillId="0" borderId="25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177" fontId="8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41" fontId="0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0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1" fillId="0" borderId="16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8" fillId="0" borderId="18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center"/>
    </xf>
    <xf numFmtId="176" fontId="9" fillId="0" borderId="26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176" fontId="9" fillId="0" borderId="19" xfId="0" applyNumberFormat="1" applyFont="1" applyFill="1" applyBorder="1" applyAlignment="1">
      <alignment horizontal="right" vertical="center"/>
    </xf>
    <xf numFmtId="178" fontId="17" fillId="0" borderId="25" xfId="90" applyNumberFormat="1" applyFont="1" applyBorder="1" applyAlignment="1">
      <alignment horizontal="right" vertical="center"/>
      <protection/>
    </xf>
    <xf numFmtId="0" fontId="5" fillId="0" borderId="0" xfId="91" applyFont="1" applyAlignment="1">
      <alignment horizontal="center" vertical="center"/>
      <protection/>
    </xf>
    <xf numFmtId="0" fontId="2" fillId="0" borderId="12" xfId="91" applyFont="1" applyFill="1" applyBorder="1" applyAlignment="1">
      <alignment horizontal="center" vertical="center"/>
      <protection/>
    </xf>
    <xf numFmtId="0" fontId="2" fillId="0" borderId="22" xfId="91" applyFont="1" applyFill="1" applyBorder="1" applyAlignment="1">
      <alignment horizontal="center" vertical="center"/>
      <protection/>
    </xf>
    <xf numFmtId="0" fontId="2" fillId="0" borderId="13" xfId="91" applyFont="1" applyBorder="1" applyAlignment="1">
      <alignment horizontal="center" vertical="center"/>
      <protection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91" applyFont="1" applyFill="1" applyBorder="1" applyAlignment="1">
      <alignment horizontal="center" vertical="center" wrapText="1"/>
      <protection/>
    </xf>
    <xf numFmtId="176" fontId="11" fillId="0" borderId="19" xfId="91" applyNumberFormat="1" applyFont="1" applyBorder="1" applyAlignment="1">
      <alignment horizontal="right" vertical="center"/>
      <protection/>
    </xf>
    <xf numFmtId="176" fontId="11" fillId="0" borderId="18" xfId="91" applyNumberFormat="1" applyFont="1" applyBorder="1" applyAlignment="1">
      <alignment horizontal="right" vertical="center"/>
      <protection/>
    </xf>
    <xf numFmtId="0" fontId="5" fillId="0" borderId="0" xfId="91" applyFont="1" applyAlignment="1">
      <alignment horizontal="left" vertical="center"/>
      <protection/>
    </xf>
    <xf numFmtId="0" fontId="2" fillId="0" borderId="18" xfId="91" applyFont="1" applyFill="1" applyBorder="1" applyAlignment="1">
      <alignment horizontal="center" vertical="center"/>
      <protection/>
    </xf>
    <xf numFmtId="0" fontId="11" fillId="0" borderId="19" xfId="91" applyFont="1" applyFill="1" applyBorder="1" applyAlignment="1">
      <alignment horizontal="distributed" vertical="center"/>
      <protection/>
    </xf>
    <xf numFmtId="0" fontId="11" fillId="0" borderId="10" xfId="0" applyFont="1" applyFill="1" applyBorder="1" applyAlignment="1">
      <alignment horizontal="distributed" vertical="center" wrapText="1"/>
    </xf>
    <xf numFmtId="0" fontId="11" fillId="0" borderId="10" xfId="91" applyFont="1" applyFill="1" applyBorder="1" applyAlignment="1">
      <alignment horizontal="distributed" vertical="center"/>
      <protection/>
    </xf>
    <xf numFmtId="0" fontId="2" fillId="0" borderId="15" xfId="91" applyFont="1" applyFill="1" applyBorder="1" applyAlignment="1">
      <alignment horizontal="center" vertical="center"/>
      <protection/>
    </xf>
    <xf numFmtId="0" fontId="11" fillId="0" borderId="0" xfId="91" applyFont="1" applyFill="1" applyBorder="1" applyAlignment="1">
      <alignment horizontal="distributed" vertical="center"/>
      <protection/>
    </xf>
    <xf numFmtId="0" fontId="11" fillId="0" borderId="20" xfId="91" applyFont="1" applyFill="1" applyBorder="1" applyAlignment="1">
      <alignment horizontal="distributed" vertical="center"/>
      <protection/>
    </xf>
    <xf numFmtId="0" fontId="11" fillId="0" borderId="25" xfId="91" applyFont="1" applyFill="1" applyBorder="1" applyAlignment="1">
      <alignment horizontal="distributed" vertical="center"/>
      <protection/>
    </xf>
    <xf numFmtId="0" fontId="11" fillId="0" borderId="17" xfId="91" applyFont="1" applyBorder="1" applyAlignment="1">
      <alignment horizontal="center" vertical="center"/>
      <protection/>
    </xf>
    <xf numFmtId="176" fontId="19" fillId="0" borderId="0" xfId="91" applyNumberFormat="1" applyFont="1" applyAlignment="1">
      <alignment horizontal="right" vertical="center"/>
      <protection/>
    </xf>
    <xf numFmtId="0" fontId="19" fillId="0" borderId="2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 wrapText="1"/>
    </xf>
    <xf numFmtId="57" fontId="19" fillId="0" borderId="2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176" fontId="19" fillId="0" borderId="13" xfId="91" applyNumberFormat="1" applyFont="1" applyBorder="1" applyAlignment="1">
      <alignment horizontal="right" vertical="center"/>
      <protection/>
    </xf>
    <xf numFmtId="0" fontId="19" fillId="0" borderId="23" xfId="0" applyFont="1" applyFill="1" applyBorder="1" applyAlignment="1">
      <alignment horizontal="distributed" vertical="center"/>
    </xf>
    <xf numFmtId="0" fontId="19" fillId="0" borderId="13" xfId="0" applyFont="1" applyFill="1" applyBorder="1" applyAlignment="1">
      <alignment horizontal="distributed" vertical="center"/>
    </xf>
    <xf numFmtId="57" fontId="19" fillId="0" borderId="2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20" xfId="0" applyFont="1" applyFill="1" applyBorder="1" applyAlignment="1">
      <alignment horizontal="right" vertical="center"/>
    </xf>
    <xf numFmtId="176" fontId="19" fillId="0" borderId="0" xfId="91" applyNumberFormat="1" applyFont="1" applyBorder="1" applyAlignment="1">
      <alignment horizontal="right" vertical="center"/>
      <protection/>
    </xf>
    <xf numFmtId="0" fontId="19" fillId="0" borderId="20" xfId="0" applyFont="1" applyFill="1" applyBorder="1" applyAlignment="1">
      <alignment horizontal="distributed" vertical="center" wrapText="1"/>
    </xf>
    <xf numFmtId="57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horizontal="distributed" vertical="center" wrapText="1"/>
    </xf>
    <xf numFmtId="57" fontId="19" fillId="0" borderId="13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0" xfId="91" applyFont="1" applyFill="1" applyBorder="1" applyAlignment="1">
      <alignment horizontal="left" vertical="center"/>
      <protection/>
    </xf>
    <xf numFmtId="0" fontId="19" fillId="0" borderId="10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distributed" vertical="center" wrapText="1"/>
    </xf>
    <xf numFmtId="186" fontId="19" fillId="0" borderId="15" xfId="91" applyNumberFormat="1" applyFont="1" applyBorder="1" applyAlignment="1">
      <alignment horizontal="right" vertical="center"/>
      <protection/>
    </xf>
    <xf numFmtId="186" fontId="19" fillId="0" borderId="15" xfId="91" applyNumberFormat="1" applyFont="1" applyBorder="1" applyAlignment="1">
      <alignment horizontal="right" vertical="top" wrapText="1"/>
      <protection/>
    </xf>
    <xf numFmtId="186" fontId="19" fillId="0" borderId="17" xfId="91" applyNumberFormat="1" applyFont="1" applyBorder="1" applyAlignment="1">
      <alignment horizontal="right" vertical="center"/>
      <protection/>
    </xf>
    <xf numFmtId="186" fontId="19" fillId="0" borderId="18" xfId="91" applyNumberFormat="1" applyFont="1" applyBorder="1" applyAlignment="1">
      <alignment horizontal="right" vertical="center"/>
      <protection/>
    </xf>
    <xf numFmtId="0" fontId="19" fillId="0" borderId="26" xfId="0" applyFont="1" applyFill="1" applyBorder="1" applyAlignment="1">
      <alignment horizontal="distributed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right" vertical="center"/>
    </xf>
    <xf numFmtId="0" fontId="19" fillId="0" borderId="20" xfId="91" applyFont="1" applyFill="1" applyBorder="1" applyAlignment="1">
      <alignment horizontal="distributed" vertical="center"/>
      <protection/>
    </xf>
    <xf numFmtId="0" fontId="19" fillId="0" borderId="20" xfId="91" applyFont="1" applyFill="1" applyBorder="1" applyAlignment="1">
      <alignment horizontal="right" vertical="center"/>
      <protection/>
    </xf>
    <xf numFmtId="0" fontId="13" fillId="0" borderId="2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distributed" vertical="center"/>
    </xf>
    <xf numFmtId="0" fontId="19" fillId="0" borderId="23" xfId="0" applyFont="1" applyFill="1" applyBorder="1" applyAlignment="1">
      <alignment horizontal="center" vertical="center" shrinkToFit="1"/>
    </xf>
    <xf numFmtId="49" fontId="19" fillId="0" borderId="20" xfId="91" applyNumberFormat="1" applyFont="1" applyFill="1" applyBorder="1" applyAlignment="1">
      <alignment horizontal="right" vertical="center"/>
      <protection/>
    </xf>
    <xf numFmtId="0" fontId="19" fillId="0" borderId="11" xfId="91" applyFont="1" applyFill="1" applyBorder="1" applyAlignment="1">
      <alignment horizontal="distributed" vertical="center"/>
      <protection/>
    </xf>
    <xf numFmtId="49" fontId="19" fillId="0" borderId="11" xfId="91" applyNumberFormat="1" applyFont="1" applyFill="1" applyBorder="1" applyAlignment="1">
      <alignment horizontal="right" vertical="center"/>
      <protection/>
    </xf>
    <xf numFmtId="0" fontId="22" fillId="0" borderId="0" xfId="93" applyFont="1">
      <alignment/>
      <protection/>
    </xf>
    <xf numFmtId="177" fontId="8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2" fillId="0" borderId="0" xfId="90" applyFont="1">
      <alignment/>
      <protection/>
    </xf>
    <xf numFmtId="0" fontId="25" fillId="0" borderId="0" xfId="92" applyFont="1" applyAlignment="1">
      <alignment vertical="center"/>
      <protection/>
    </xf>
    <xf numFmtId="0" fontId="5" fillId="0" borderId="0" xfId="92" applyFont="1" applyAlignment="1">
      <alignment vertical="center"/>
      <protection/>
    </xf>
    <xf numFmtId="41" fontId="0" fillId="0" borderId="0" xfId="0" applyNumberFormat="1" applyFont="1" applyBorder="1" applyAlignment="1">
      <alignment horizontal="center" vertical="center"/>
    </xf>
    <xf numFmtId="41" fontId="0" fillId="0" borderId="13" xfId="0" applyNumberFormat="1" applyFont="1" applyBorder="1" applyAlignment="1">
      <alignment horizontal="center" vertical="center"/>
    </xf>
    <xf numFmtId="41" fontId="0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41" fontId="0" fillId="0" borderId="0" xfId="0" applyNumberFormat="1" applyFont="1" applyAlignment="1">
      <alignment horizontal="center" vertical="center"/>
    </xf>
    <xf numFmtId="41" fontId="0" fillId="0" borderId="19" xfId="0" applyNumberFormat="1" applyFont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/>
    </xf>
    <xf numFmtId="49" fontId="22" fillId="0" borderId="15" xfId="93" applyNumberFormat="1" applyFont="1" applyBorder="1" applyAlignment="1">
      <alignment horizontal="right" vertical="center"/>
      <protection/>
    </xf>
    <xf numFmtId="49" fontId="0" fillId="0" borderId="0" xfId="92" applyNumberFormat="1" applyFont="1" applyBorder="1" applyAlignment="1">
      <alignment horizontal="center" vertical="center"/>
      <protection/>
    </xf>
    <xf numFmtId="0" fontId="26" fillId="0" borderId="20" xfId="93" applyFont="1" applyBorder="1" applyAlignment="1">
      <alignment horizontal="left" vertical="center" shrinkToFit="1"/>
      <protection/>
    </xf>
    <xf numFmtId="178" fontId="22" fillId="0" borderId="0" xfId="90" applyNumberFormat="1" applyFont="1" applyBorder="1" applyAlignment="1">
      <alignment horizontal="right" vertical="center"/>
      <protection/>
    </xf>
    <xf numFmtId="0" fontId="16" fillId="0" borderId="0" xfId="91" applyNumberFormat="1" applyFont="1" applyFill="1" applyAlignment="1">
      <alignment horizontal="center" vertical="center"/>
      <protection/>
    </xf>
    <xf numFmtId="0" fontId="27" fillId="0" borderId="25" xfId="91" applyFont="1" applyBorder="1" applyAlignment="1">
      <alignment horizontal="left" vertical="center"/>
      <protection/>
    </xf>
    <xf numFmtId="176" fontId="0" fillId="0" borderId="0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38" fontId="6" fillId="0" borderId="26" xfId="49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right" vertical="center"/>
    </xf>
    <xf numFmtId="0" fontId="2" fillId="0" borderId="0" xfId="91" applyFont="1" applyAlignment="1">
      <alignment horizontal="right"/>
      <protection/>
    </xf>
    <xf numFmtId="0" fontId="28" fillId="0" borderId="13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distributed" vertical="center" wrapText="1"/>
    </xf>
    <xf numFmtId="0" fontId="19" fillId="0" borderId="23" xfId="91" applyFont="1" applyBorder="1" applyAlignment="1">
      <alignment horizontal="distributed" vertical="center" wrapText="1"/>
      <protection/>
    </xf>
    <xf numFmtId="0" fontId="13" fillId="0" borderId="13" xfId="91" applyFont="1" applyBorder="1" applyAlignment="1">
      <alignment horizontal="left" vertical="center"/>
      <protection/>
    </xf>
    <xf numFmtId="0" fontId="27" fillId="0" borderId="25" xfId="91" applyFont="1" applyBorder="1" applyAlignment="1">
      <alignment vertical="center"/>
      <protection/>
    </xf>
    <xf numFmtId="0" fontId="22" fillId="0" borderId="13" xfId="93" applyNumberFormat="1" applyFont="1" applyBorder="1" applyAlignment="1">
      <alignment horizontal="center"/>
      <protection/>
    </xf>
    <xf numFmtId="0" fontId="29" fillId="0" borderId="0" xfId="91" applyFont="1" applyBorder="1" applyAlignment="1">
      <alignment horizontal="left" vertical="center"/>
      <protection/>
    </xf>
    <xf numFmtId="0" fontId="27" fillId="0" borderId="20" xfId="0" applyFont="1" applyFill="1" applyBorder="1" applyAlignment="1">
      <alignment horizontal="distributed" vertical="center"/>
    </xf>
    <xf numFmtId="0" fontId="19" fillId="0" borderId="25" xfId="91" applyFont="1" applyFill="1" applyBorder="1" applyAlignment="1">
      <alignment vertical="center" wrapText="1"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90" applyFont="1" applyBorder="1" applyAlignment="1">
      <alignment horizontal="right" vertical="center"/>
      <protection/>
    </xf>
    <xf numFmtId="177" fontId="7" fillId="0" borderId="0" xfId="0" applyNumberFormat="1" applyFont="1" applyFill="1" applyBorder="1" applyAlignment="1">
      <alignment horizontal="right" vertical="center"/>
    </xf>
    <xf numFmtId="0" fontId="12" fillId="0" borderId="26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49" fontId="2" fillId="0" borderId="15" xfId="93" applyNumberFormat="1" applyFont="1" applyBorder="1" applyAlignment="1">
      <alignment vertical="center"/>
      <protection/>
    </xf>
    <xf numFmtId="0" fontId="2" fillId="0" borderId="24" xfId="93" applyFont="1" applyBorder="1" applyAlignment="1">
      <alignment vertical="center"/>
      <protection/>
    </xf>
    <xf numFmtId="0" fontId="2" fillId="0" borderId="0" xfId="93" applyNumberFormat="1" applyFont="1" applyBorder="1" applyAlignment="1">
      <alignment horizontal="center"/>
      <protection/>
    </xf>
    <xf numFmtId="0" fontId="2" fillId="0" borderId="0" xfId="93" applyNumberFormat="1" applyFont="1" applyAlignment="1">
      <alignment horizontal="center"/>
      <protection/>
    </xf>
    <xf numFmtId="176" fontId="19" fillId="0" borderId="19" xfId="91" applyNumberFormat="1" applyFont="1" applyBorder="1" applyAlignment="1">
      <alignment horizontal="right" vertical="center"/>
      <protection/>
    </xf>
    <xf numFmtId="176" fontId="19" fillId="0" borderId="17" xfId="91" applyNumberFormat="1" applyFont="1" applyBorder="1" applyAlignment="1">
      <alignment horizontal="right" vertical="center"/>
      <protection/>
    </xf>
    <xf numFmtId="176" fontId="19" fillId="0" borderId="18" xfId="91" applyNumberFormat="1" applyFont="1" applyBorder="1" applyAlignment="1">
      <alignment horizontal="right" vertical="center"/>
      <protection/>
    </xf>
    <xf numFmtId="0" fontId="19" fillId="0" borderId="23" xfId="91" applyFont="1" applyFill="1" applyBorder="1" applyAlignment="1">
      <alignment horizontal="distributed" vertical="center"/>
      <protection/>
    </xf>
    <xf numFmtId="0" fontId="4" fillId="0" borderId="23" xfId="91" applyFont="1" applyBorder="1" applyAlignment="1">
      <alignment horizontal="distributed" vertical="center"/>
      <protection/>
    </xf>
    <xf numFmtId="0" fontId="19" fillId="0" borderId="13" xfId="0" applyFont="1" applyFill="1" applyBorder="1" applyAlignment="1">
      <alignment vertical="center"/>
    </xf>
    <xf numFmtId="186" fontId="19" fillId="0" borderId="18" xfId="91" applyNumberFormat="1" applyFont="1" applyBorder="1" applyAlignment="1">
      <alignment horizontal="center" vertical="top" wrapText="1"/>
      <protection/>
    </xf>
    <xf numFmtId="176" fontId="11" fillId="0" borderId="0" xfId="91" applyNumberFormat="1" applyFont="1" applyBorder="1" applyAlignment="1">
      <alignment horizontal="right" vertical="center"/>
      <protection/>
    </xf>
    <xf numFmtId="0" fontId="11" fillId="0" borderId="0" xfId="91" applyFont="1" applyBorder="1" applyAlignment="1">
      <alignment horizontal="distributed" vertical="center"/>
      <protection/>
    </xf>
    <xf numFmtId="0" fontId="2" fillId="0" borderId="19" xfId="91" applyFont="1" applyBorder="1">
      <alignment/>
      <protection/>
    </xf>
    <xf numFmtId="0" fontId="2" fillId="0" borderId="19" xfId="91" applyFont="1" applyBorder="1" applyAlignment="1">
      <alignment horizontal="right" vertical="center"/>
      <protection/>
    </xf>
    <xf numFmtId="0" fontId="2" fillId="0" borderId="0" xfId="93" applyFont="1" applyBorder="1" applyAlignment="1">
      <alignment vertical="center"/>
      <protection/>
    </xf>
    <xf numFmtId="0" fontId="0" fillId="0" borderId="0" xfId="0" applyFont="1" applyAlignment="1">
      <alignment horizontal="right" vertical="center"/>
    </xf>
    <xf numFmtId="0" fontId="5" fillId="0" borderId="0" xfId="93" applyFont="1" applyAlignment="1">
      <alignment horizontal="right" vertical="center"/>
      <protection/>
    </xf>
    <xf numFmtId="38" fontId="2" fillId="0" borderId="0" xfId="49" applyFont="1" applyBorder="1" applyAlignment="1">
      <alignment horizontal="center" vertical="center"/>
    </xf>
    <xf numFmtId="49" fontId="2" fillId="0" borderId="0" xfId="93" applyNumberFormat="1" applyFont="1" applyBorder="1" applyAlignment="1">
      <alignment horizontal="right" vertical="center"/>
      <protection/>
    </xf>
    <xf numFmtId="49" fontId="2" fillId="0" borderId="0" xfId="90" applyNumberFormat="1" applyFont="1" applyBorder="1" applyAlignment="1">
      <alignment horizontal="right" vertical="center"/>
      <protection/>
    </xf>
    <xf numFmtId="38" fontId="22" fillId="0" borderId="13" xfId="49" applyFont="1" applyBorder="1" applyAlignment="1">
      <alignment horizontal="center" vertical="center"/>
    </xf>
    <xf numFmtId="190" fontId="16" fillId="0" borderId="0" xfId="49" applyNumberFormat="1" applyFont="1" applyBorder="1" applyAlignment="1">
      <alignment horizontal="center" vertical="center"/>
    </xf>
    <xf numFmtId="49" fontId="2" fillId="0" borderId="0" xfId="90" applyNumberFormat="1" applyFont="1" applyBorder="1" applyAlignment="1">
      <alignment horizontal="center" vertical="center"/>
      <protection/>
    </xf>
    <xf numFmtId="49" fontId="2" fillId="0" borderId="19" xfId="93" applyNumberFormat="1" applyFont="1" applyBorder="1" applyAlignment="1">
      <alignment horizontal="center" vertical="center"/>
      <protection/>
    </xf>
    <xf numFmtId="0" fontId="2" fillId="0" borderId="0" xfId="93" applyFont="1" applyBorder="1" applyAlignment="1">
      <alignment horizontal="right"/>
      <protection/>
    </xf>
    <xf numFmtId="176" fontId="17" fillId="0" borderId="0" xfId="90" applyNumberFormat="1" applyFont="1" applyAlignment="1">
      <alignment horizontal="right" vertical="center"/>
      <protection/>
    </xf>
    <xf numFmtId="176" fontId="23" fillId="0" borderId="0" xfId="90" applyNumberFormat="1" applyFont="1" applyBorder="1" applyAlignment="1">
      <alignment horizontal="right" vertical="center"/>
      <protection/>
    </xf>
    <xf numFmtId="176" fontId="23" fillId="0" borderId="0" xfId="90" applyNumberFormat="1" applyFont="1" applyAlignment="1">
      <alignment horizontal="right" vertical="center"/>
      <protection/>
    </xf>
    <xf numFmtId="176" fontId="2" fillId="0" borderId="0" xfId="90" applyNumberFormat="1" applyFont="1" applyBorder="1" applyAlignment="1">
      <alignment horizontal="center" vertical="center"/>
      <protection/>
    </xf>
    <xf numFmtId="176" fontId="2" fillId="0" borderId="0" xfId="93" applyNumberFormat="1" applyFont="1" applyBorder="1" applyAlignment="1">
      <alignment horizontal="center" vertical="center"/>
      <protection/>
    </xf>
    <xf numFmtId="0" fontId="2" fillId="0" borderId="28" xfId="93" applyFont="1" applyBorder="1" applyAlignment="1">
      <alignment horizontal="center" vertical="center"/>
      <protection/>
    </xf>
    <xf numFmtId="38" fontId="2" fillId="0" borderId="0" xfId="49" applyFont="1" applyBorder="1" applyAlignment="1">
      <alignment horizontal="right" vertical="center"/>
    </xf>
    <xf numFmtId="38" fontId="22" fillId="0" borderId="13" xfId="49" applyFont="1" applyBorder="1" applyAlignment="1">
      <alignment horizontal="right" vertical="center"/>
    </xf>
    <xf numFmtId="38" fontId="17" fillId="0" borderId="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0" xfId="49" applyFont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38" fontId="22" fillId="0" borderId="0" xfId="49" applyFont="1" applyAlignment="1">
      <alignment horizontal="right" vertical="center"/>
    </xf>
    <xf numFmtId="0" fontId="2" fillId="0" borderId="19" xfId="93" applyNumberFormat="1" applyFont="1" applyBorder="1" applyAlignment="1">
      <alignment horizontal="right"/>
      <protection/>
    </xf>
    <xf numFmtId="0" fontId="2" fillId="0" borderId="0" xfId="93" applyNumberFormat="1" applyFont="1" applyAlignment="1">
      <alignment horizontal="right"/>
      <protection/>
    </xf>
    <xf numFmtId="0" fontId="2" fillId="0" borderId="0" xfId="93" applyNumberFormat="1" applyFont="1" applyBorder="1" applyAlignment="1">
      <alignment horizontal="right"/>
      <protection/>
    </xf>
    <xf numFmtId="0" fontId="22" fillId="0" borderId="13" xfId="93" applyNumberFormat="1" applyFont="1" applyBorder="1" applyAlignment="1">
      <alignment horizontal="right"/>
      <protection/>
    </xf>
    <xf numFmtId="49" fontId="19" fillId="0" borderId="2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Continuous" vertical="top"/>
    </xf>
    <xf numFmtId="0" fontId="0" fillId="0" borderId="3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1" fontId="0" fillId="0" borderId="0" xfId="0" applyNumberFormat="1" applyFont="1" applyAlignment="1">
      <alignment horizontal="center" vertical="center"/>
    </xf>
    <xf numFmtId="41" fontId="0" fillId="0" borderId="13" xfId="0" applyNumberFormat="1" applyFont="1" applyBorder="1" applyAlignment="1">
      <alignment horizontal="center" vertical="center"/>
    </xf>
    <xf numFmtId="41" fontId="0" fillId="0" borderId="19" xfId="0" applyNumberFormat="1" applyFont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21" xfId="0" applyNumberFormat="1" applyFont="1" applyFill="1" applyBorder="1" applyAlignment="1">
      <alignment horizontal="right" vertical="center"/>
    </xf>
    <xf numFmtId="181" fontId="8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199" fontId="12" fillId="0" borderId="26" xfId="0" applyNumberFormat="1" applyFont="1" applyFill="1" applyBorder="1" applyAlignment="1">
      <alignment vertical="center"/>
    </xf>
    <xf numFmtId="199" fontId="12" fillId="0" borderId="19" xfId="0" applyNumberFormat="1" applyFont="1" applyFill="1" applyBorder="1" applyAlignment="1">
      <alignment vertical="center"/>
    </xf>
    <xf numFmtId="199" fontId="12" fillId="0" borderId="25" xfId="0" applyNumberFormat="1" applyFont="1" applyFill="1" applyBorder="1" applyAlignment="1">
      <alignment vertical="center"/>
    </xf>
    <xf numFmtId="199" fontId="12" fillId="0" borderId="0" xfId="0" applyNumberFormat="1" applyFont="1" applyFill="1" applyBorder="1" applyAlignment="1">
      <alignment vertical="center"/>
    </xf>
    <xf numFmtId="199" fontId="12" fillId="0" borderId="25" xfId="49" applyNumberFormat="1" applyFont="1" applyFill="1" applyBorder="1" applyAlignment="1">
      <alignment shrinkToFit="1"/>
    </xf>
    <xf numFmtId="199" fontId="12" fillId="0" borderId="0" xfId="49" applyNumberFormat="1" applyFont="1" applyFill="1" applyBorder="1" applyAlignment="1">
      <alignment shrinkToFit="1"/>
    </xf>
    <xf numFmtId="199" fontId="12" fillId="0" borderId="0" xfId="42" applyNumberFormat="1" applyFont="1" applyFill="1" applyBorder="1" applyAlignment="1">
      <alignment shrinkToFit="1"/>
    </xf>
    <xf numFmtId="199" fontId="12" fillId="0" borderId="25" xfId="0" applyNumberFormat="1" applyFont="1" applyFill="1" applyBorder="1" applyAlignment="1">
      <alignment/>
    </xf>
    <xf numFmtId="199" fontId="12" fillId="0" borderId="0" xfId="0" applyNumberFormat="1" applyFont="1" applyFill="1" applyBorder="1" applyAlignment="1">
      <alignment/>
    </xf>
    <xf numFmtId="199" fontId="12" fillId="0" borderId="0" xfId="0" applyNumberFormat="1" applyFont="1" applyFill="1" applyBorder="1" applyAlignment="1">
      <alignment shrinkToFit="1"/>
    </xf>
    <xf numFmtId="199" fontId="12" fillId="0" borderId="27" xfId="49" applyNumberFormat="1" applyFont="1" applyFill="1" applyBorder="1" applyAlignment="1">
      <alignment shrinkToFit="1"/>
    </xf>
    <xf numFmtId="199" fontId="12" fillId="0" borderId="13" xfId="49" applyNumberFormat="1" applyFont="1" applyFill="1" applyBorder="1" applyAlignment="1">
      <alignment shrinkToFit="1"/>
    </xf>
    <xf numFmtId="0" fontId="5" fillId="0" borderId="0" xfId="0" applyFont="1" applyBorder="1" applyAlignment="1">
      <alignment horizontal="centerContinuous" vertical="center"/>
    </xf>
    <xf numFmtId="199" fontId="12" fillId="0" borderId="26" xfId="0" applyNumberFormat="1" applyFont="1" applyFill="1" applyBorder="1" applyAlignment="1">
      <alignment horizontal="right"/>
    </xf>
    <xf numFmtId="199" fontId="12" fillId="0" borderId="19" xfId="0" applyNumberFormat="1" applyFont="1" applyFill="1" applyBorder="1" applyAlignment="1">
      <alignment horizontal="right"/>
    </xf>
    <xf numFmtId="199" fontId="12" fillId="0" borderId="25" xfId="49" applyNumberFormat="1" applyFont="1" applyFill="1" applyBorder="1" applyAlignment="1">
      <alignment horizontal="right"/>
    </xf>
    <xf numFmtId="199" fontId="12" fillId="0" borderId="0" xfId="49" applyNumberFormat="1" applyFont="1" applyFill="1" applyBorder="1" applyAlignment="1">
      <alignment horizontal="right"/>
    </xf>
    <xf numFmtId="199" fontId="12" fillId="0" borderId="0" xfId="42" applyNumberFormat="1" applyFont="1" applyFill="1" applyBorder="1" applyAlignment="1">
      <alignment horizontal="right"/>
    </xf>
    <xf numFmtId="199" fontId="12" fillId="0" borderId="0" xfId="0" applyNumberFormat="1" applyFont="1" applyFill="1" applyBorder="1" applyAlignment="1">
      <alignment horizontal="right"/>
    </xf>
    <xf numFmtId="199" fontId="12" fillId="0" borderId="25" xfId="0" applyNumberFormat="1" applyFont="1" applyFill="1" applyBorder="1" applyAlignment="1">
      <alignment horizontal="right"/>
    </xf>
    <xf numFmtId="199" fontId="12" fillId="0" borderId="27" xfId="49" applyNumberFormat="1" applyFont="1" applyFill="1" applyBorder="1" applyAlignment="1">
      <alignment horizontal="right"/>
    </xf>
    <xf numFmtId="199" fontId="12" fillId="0" borderId="13" xfId="49" applyNumberFormat="1" applyFont="1" applyFill="1" applyBorder="1" applyAlignment="1">
      <alignment horizontal="right"/>
    </xf>
    <xf numFmtId="49" fontId="8" fillId="0" borderId="23" xfId="0" applyNumberFormat="1" applyFont="1" applyFill="1" applyBorder="1" applyAlignment="1">
      <alignment horizontal="left"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9" fillId="0" borderId="27" xfId="0" applyNumberFormat="1" applyFont="1" applyFill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/>
    </xf>
    <xf numFmtId="38" fontId="6" fillId="0" borderId="27" xfId="49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7" fontId="0" fillId="0" borderId="11" xfId="90" applyNumberFormat="1" applyFont="1" applyBorder="1" applyAlignment="1">
      <alignment horizontal="center" vertical="center"/>
      <protection/>
    </xf>
    <xf numFmtId="177" fontId="0" fillId="0" borderId="21" xfId="90" applyNumberFormat="1" applyFont="1" applyBorder="1" applyAlignment="1">
      <alignment horizontal="center" vertical="center"/>
      <protection/>
    </xf>
    <xf numFmtId="177" fontId="0" fillId="0" borderId="18" xfId="90" applyNumberFormat="1" applyFont="1" applyBorder="1" applyAlignment="1">
      <alignment vertical="center"/>
      <protection/>
    </xf>
    <xf numFmtId="177" fontId="0" fillId="0" borderId="0" xfId="90" applyNumberFormat="1" applyFont="1" applyBorder="1" applyAlignment="1">
      <alignment vertical="center"/>
      <protection/>
    </xf>
    <xf numFmtId="177" fontId="0" fillId="0" borderId="19" xfId="90" applyNumberFormat="1" applyFont="1" applyBorder="1" applyAlignment="1">
      <alignment vertical="center"/>
      <protection/>
    </xf>
    <xf numFmtId="177" fontId="0" fillId="0" borderId="15" xfId="90" applyNumberFormat="1" applyFont="1" applyBorder="1" applyAlignment="1">
      <alignment vertical="center"/>
      <protection/>
    </xf>
    <xf numFmtId="177" fontId="0" fillId="0" borderId="0" xfId="90" applyNumberFormat="1" applyFont="1" applyAlignment="1">
      <alignment vertical="center"/>
      <protection/>
    </xf>
    <xf numFmtId="177" fontId="0" fillId="0" borderId="17" xfId="90" applyNumberFormat="1" applyFont="1" applyBorder="1" applyAlignment="1">
      <alignment vertical="center"/>
      <protection/>
    </xf>
    <xf numFmtId="177" fontId="0" fillId="0" borderId="13" xfId="90" applyNumberFormat="1" applyFont="1" applyBorder="1" applyAlignment="1">
      <alignment vertical="center"/>
      <protection/>
    </xf>
    <xf numFmtId="0" fontId="0" fillId="0" borderId="0" xfId="90" applyFont="1" applyBorder="1" applyAlignment="1">
      <alignment horizontal="right" vertical="center"/>
      <protection/>
    </xf>
    <xf numFmtId="49" fontId="0" fillId="0" borderId="13" xfId="92" applyNumberFormat="1" applyFont="1" applyBorder="1" applyAlignment="1">
      <alignment horizontal="right" vertical="center"/>
      <protection/>
    </xf>
    <xf numFmtId="49" fontId="0" fillId="0" borderId="17" xfId="92" applyNumberFormat="1" applyFont="1" applyBorder="1" applyAlignment="1">
      <alignment horizontal="right" vertical="center"/>
      <protection/>
    </xf>
    <xf numFmtId="49" fontId="6" fillId="0" borderId="27" xfId="92" applyNumberFormat="1" applyFont="1" applyBorder="1" applyAlignment="1">
      <alignment horizontal="right" vertical="center"/>
      <protection/>
    </xf>
    <xf numFmtId="49" fontId="0" fillId="0" borderId="13" xfId="92" applyNumberFormat="1" applyFont="1" applyBorder="1" applyAlignment="1">
      <alignment horizontal="center" vertical="center"/>
      <protection/>
    </xf>
    <xf numFmtId="190" fontId="16" fillId="0" borderId="13" xfId="49" applyNumberFormat="1" applyFont="1" applyBorder="1" applyAlignment="1">
      <alignment horizontal="center" vertical="center"/>
    </xf>
    <xf numFmtId="49" fontId="2" fillId="0" borderId="13" xfId="90" applyNumberFormat="1" applyFont="1" applyBorder="1" applyAlignment="1">
      <alignment horizontal="right" vertical="center"/>
      <protection/>
    </xf>
    <xf numFmtId="38" fontId="2" fillId="0" borderId="13" xfId="49" applyFont="1" applyBorder="1" applyAlignment="1">
      <alignment horizontal="right" vertical="center"/>
    </xf>
    <xf numFmtId="178" fontId="2" fillId="0" borderId="13" xfId="90" applyNumberFormat="1" applyFont="1" applyBorder="1" applyAlignment="1">
      <alignment horizontal="right" vertical="center"/>
      <protection/>
    </xf>
    <xf numFmtId="176" fontId="17" fillId="0" borderId="13" xfId="90" applyNumberFormat="1" applyFont="1" applyBorder="1" applyAlignment="1">
      <alignment horizontal="right" vertical="center"/>
      <protection/>
    </xf>
    <xf numFmtId="178" fontId="2" fillId="0" borderId="17" xfId="90" applyNumberFormat="1" applyFont="1" applyBorder="1" applyAlignment="1">
      <alignment horizontal="right" vertical="center"/>
      <protection/>
    </xf>
    <xf numFmtId="176" fontId="2" fillId="0" borderId="13" xfId="93" applyNumberFormat="1" applyFont="1" applyBorder="1" applyAlignment="1">
      <alignment horizontal="center" vertical="center"/>
      <protection/>
    </xf>
    <xf numFmtId="176" fontId="2" fillId="0" borderId="13" xfId="90" applyNumberFormat="1" applyFont="1" applyBorder="1" applyAlignment="1">
      <alignment horizontal="center" vertical="center"/>
      <protection/>
    </xf>
    <xf numFmtId="49" fontId="2" fillId="0" borderId="13" xfId="90" applyNumberFormat="1" applyFont="1" applyBorder="1" applyAlignment="1">
      <alignment horizontal="center" vertical="center"/>
      <protection/>
    </xf>
    <xf numFmtId="0" fontId="2" fillId="0" borderId="13" xfId="93" applyNumberFormat="1" applyFont="1" applyBorder="1" applyAlignment="1">
      <alignment horizontal="right"/>
      <protection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0" fillId="0" borderId="0" xfId="91" applyFont="1" applyBorder="1" applyAlignment="1">
      <alignment horizontal="distributed" vertical="center"/>
      <protection/>
    </xf>
    <xf numFmtId="0" fontId="11" fillId="0" borderId="0" xfId="0" applyFont="1" applyAlignment="1">
      <alignment horizontal="center" vertical="center"/>
    </xf>
    <xf numFmtId="0" fontId="12" fillId="0" borderId="0" xfId="91" applyFont="1" applyAlignment="1">
      <alignment horizontal="right" vertical="center"/>
      <protection/>
    </xf>
    <xf numFmtId="49" fontId="19" fillId="0" borderId="27" xfId="91" applyNumberFormat="1" applyFont="1" applyBorder="1" applyAlignment="1">
      <alignment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0" xfId="0" applyAlignment="1">
      <alignment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5" fillId="34" borderId="0" xfId="0" applyFont="1" applyFill="1" applyAlignment="1">
      <alignment horizontal="left" vertical="center"/>
    </xf>
    <xf numFmtId="0" fontId="76" fillId="0" borderId="0" xfId="0" applyFont="1" applyAlignment="1">
      <alignment vertical="center"/>
    </xf>
    <xf numFmtId="0" fontId="77" fillId="0" borderId="33" xfId="0" applyFont="1" applyBorder="1" applyAlignment="1">
      <alignment horizontal="distributed" vertical="center" indent="1"/>
    </xf>
    <xf numFmtId="0" fontId="77" fillId="0" borderId="0" xfId="0" applyFont="1" applyBorder="1" applyAlignment="1">
      <alignment horizontal="distributed" vertical="center" indent="1"/>
    </xf>
    <xf numFmtId="0" fontId="77" fillId="0" borderId="24" xfId="0" applyFont="1" applyBorder="1" applyAlignment="1">
      <alignment horizontal="distributed" vertical="center" indent="1"/>
    </xf>
    <xf numFmtId="0" fontId="0" fillId="0" borderId="34" xfId="0" applyFont="1" applyBorder="1" applyAlignment="1">
      <alignment horizontal="left" vertical="justify"/>
    </xf>
    <xf numFmtId="0" fontId="0" fillId="0" borderId="35" xfId="0" applyFont="1" applyBorder="1" applyAlignment="1">
      <alignment/>
    </xf>
    <xf numFmtId="0" fontId="12" fillId="0" borderId="22" xfId="0" applyFont="1" applyBorder="1" applyAlignment="1">
      <alignment horizontal="distributed" vertical="center" wrapText="1"/>
    </xf>
    <xf numFmtId="0" fontId="12" fillId="0" borderId="11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/>
    </xf>
    <xf numFmtId="0" fontId="8" fillId="0" borderId="18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 wrapText="1"/>
    </xf>
    <xf numFmtId="0" fontId="13" fillId="0" borderId="15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0" fontId="13" fillId="0" borderId="18" xfId="0" applyFont="1" applyBorder="1" applyAlignment="1">
      <alignment horizontal="center" vertical="center" textRotation="255" wrapText="1"/>
    </xf>
    <xf numFmtId="0" fontId="0" fillId="0" borderId="36" xfId="0" applyFont="1" applyBorder="1" applyAlignment="1">
      <alignment horizontal="left" vertical="justify"/>
    </xf>
    <xf numFmtId="0" fontId="0" fillId="0" borderId="37" xfId="0" applyFont="1" applyBorder="1" applyAlignment="1">
      <alignment horizontal="left" vertical="justify"/>
    </xf>
    <xf numFmtId="0" fontId="10" fillId="0" borderId="18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9" fillId="0" borderId="18" xfId="0" applyFont="1" applyBorder="1" applyAlignment="1">
      <alignment horizontal="center" vertical="center" textRotation="255" wrapText="1"/>
    </xf>
    <xf numFmtId="0" fontId="19" fillId="0" borderId="15" xfId="0" applyFont="1" applyBorder="1" applyAlignment="1">
      <alignment horizontal="center" vertical="center" textRotation="255"/>
    </xf>
    <xf numFmtId="0" fontId="19" fillId="0" borderId="17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left" vertical="justify"/>
    </xf>
    <xf numFmtId="0" fontId="8" fillId="0" borderId="37" xfId="0" applyFont="1" applyBorder="1" applyAlignment="1">
      <alignment horizontal="left" vertical="justify"/>
    </xf>
    <xf numFmtId="0" fontId="11" fillId="0" borderId="20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justify" wrapText="1"/>
    </xf>
    <xf numFmtId="0" fontId="0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justify" wrapText="1"/>
    </xf>
    <xf numFmtId="0" fontId="11" fillId="0" borderId="37" xfId="0" applyFont="1" applyFill="1" applyBorder="1" applyAlignment="1">
      <alignment horizontal="left" vertical="justify"/>
    </xf>
    <xf numFmtId="0" fontId="11" fillId="0" borderId="38" xfId="0" applyFont="1" applyFill="1" applyBorder="1" applyAlignment="1">
      <alignment horizontal="left" vertical="justify"/>
    </xf>
    <xf numFmtId="0" fontId="11" fillId="0" borderId="39" xfId="0" applyFont="1" applyFill="1" applyBorder="1" applyAlignment="1">
      <alignment horizontal="left" vertical="justify"/>
    </xf>
    <xf numFmtId="0" fontId="11" fillId="0" borderId="40" xfId="0" applyFont="1" applyFill="1" applyBorder="1" applyAlignment="1">
      <alignment horizontal="left" vertical="justify"/>
    </xf>
    <xf numFmtId="0" fontId="12" fillId="0" borderId="21" xfId="0" applyFont="1" applyBorder="1" applyAlignment="1">
      <alignment horizontal="distributed" vertical="center"/>
    </xf>
    <xf numFmtId="0" fontId="12" fillId="0" borderId="22" xfId="0" applyFont="1" applyBorder="1" applyAlignment="1">
      <alignment horizontal="center" vertical="center"/>
    </xf>
    <xf numFmtId="0" fontId="12" fillId="0" borderId="13" xfId="0" applyFont="1" applyBorder="1" applyAlignment="1">
      <alignment horizontal="distributed" vertical="center" wrapText="1"/>
    </xf>
    <xf numFmtId="0" fontId="12" fillId="0" borderId="21" xfId="0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distributed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justify" wrapText="1"/>
    </xf>
    <xf numFmtId="0" fontId="12" fillId="0" borderId="34" xfId="0" applyFont="1" applyBorder="1" applyAlignment="1">
      <alignment horizontal="left" vertical="justify" wrapText="1"/>
    </xf>
    <xf numFmtId="0" fontId="12" fillId="0" borderId="42" xfId="0" applyFont="1" applyBorder="1" applyAlignment="1">
      <alignment horizontal="left" vertical="justify" wrapText="1"/>
    </xf>
    <xf numFmtId="0" fontId="12" fillId="0" borderId="43" xfId="0" applyFont="1" applyBorder="1" applyAlignment="1">
      <alignment horizontal="left" vertical="justify" wrapText="1"/>
    </xf>
    <xf numFmtId="0" fontId="12" fillId="0" borderId="1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6" xfId="0" applyFont="1" applyBorder="1" applyAlignment="1">
      <alignment horizontal="left" vertical="justify" wrapText="1"/>
    </xf>
    <xf numFmtId="0" fontId="12" fillId="0" borderId="37" xfId="0" applyFont="1" applyBorder="1" applyAlignment="1">
      <alignment horizontal="left" vertical="justify"/>
    </xf>
    <xf numFmtId="0" fontId="12" fillId="0" borderId="38" xfId="0" applyFont="1" applyBorder="1" applyAlignment="1">
      <alignment horizontal="left" vertical="justify"/>
    </xf>
    <xf numFmtId="0" fontId="12" fillId="0" borderId="40" xfId="0" applyFont="1" applyBorder="1" applyAlignment="1">
      <alignment horizontal="left" vertical="justify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justify"/>
    </xf>
    <xf numFmtId="0" fontId="2" fillId="0" borderId="15" xfId="0" applyFont="1" applyFill="1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 horizontal="distributed" vertical="center"/>
    </xf>
    <xf numFmtId="0" fontId="0" fillId="0" borderId="14" xfId="90" applyFont="1" applyBorder="1" applyAlignment="1">
      <alignment horizontal="center" vertical="center"/>
      <protection/>
    </xf>
    <xf numFmtId="0" fontId="0" fillId="0" borderId="28" xfId="90" applyFont="1" applyBorder="1" applyAlignment="1">
      <alignment horizontal="center" vertical="center"/>
      <protection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0" fontId="2" fillId="0" borderId="11" xfId="90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32" xfId="90" applyFont="1" applyBorder="1" applyAlignment="1">
      <alignment horizontal="center"/>
      <protection/>
    </xf>
    <xf numFmtId="0" fontId="2" fillId="0" borderId="33" xfId="90" applyFont="1" applyBorder="1" applyAlignment="1">
      <alignment horizontal="center"/>
      <protection/>
    </xf>
    <xf numFmtId="0" fontId="2" fillId="0" borderId="30" xfId="90" applyFont="1" applyBorder="1" applyAlignment="1">
      <alignment horizontal="center"/>
      <protection/>
    </xf>
    <xf numFmtId="38" fontId="6" fillId="0" borderId="19" xfId="49" applyFont="1" applyBorder="1" applyAlignment="1">
      <alignment horizontal="right" vertical="center"/>
    </xf>
    <xf numFmtId="0" fontId="12" fillId="0" borderId="3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Font="1" applyBorder="1" applyAlignment="1">
      <alignment horizontal="left" vertical="justify" wrapText="1"/>
    </xf>
    <xf numFmtId="0" fontId="0" fillId="0" borderId="42" xfId="0" applyBorder="1" applyAlignment="1">
      <alignment horizontal="left" vertical="justify"/>
    </xf>
    <xf numFmtId="38" fontId="6" fillId="0" borderId="31" xfId="49" applyFont="1" applyBorder="1" applyAlignment="1">
      <alignment horizontal="center" vertical="center" wrapText="1"/>
    </xf>
    <xf numFmtId="38" fontId="6" fillId="0" borderId="23" xfId="49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7" xfId="90" applyFont="1" applyBorder="1" applyAlignment="1">
      <alignment horizontal="center"/>
      <protection/>
    </xf>
    <xf numFmtId="0" fontId="2" fillId="0" borderId="17" xfId="90" applyFont="1" applyBorder="1" applyAlignment="1">
      <alignment horizontal="center"/>
      <protection/>
    </xf>
    <xf numFmtId="177" fontId="0" fillId="0" borderId="0" xfId="90" applyNumberFormat="1" applyFont="1" applyAlignment="1">
      <alignment horizontal="right" vertical="center"/>
      <protection/>
    </xf>
    <xf numFmtId="177" fontId="0" fillId="0" borderId="0" xfId="90" applyNumberFormat="1" applyFont="1" applyBorder="1" applyAlignment="1">
      <alignment horizontal="right" vertical="center"/>
      <protection/>
    </xf>
    <xf numFmtId="177" fontId="0" fillId="0" borderId="19" xfId="90" applyNumberFormat="1" applyFont="1" applyBorder="1" applyAlignment="1">
      <alignment horizontal="right" vertical="center"/>
      <protection/>
    </xf>
    <xf numFmtId="177" fontId="0" fillId="0" borderId="0" xfId="90" applyNumberFormat="1" applyFont="1" applyBorder="1" applyAlignment="1">
      <alignment vertical="center"/>
      <protection/>
    </xf>
    <xf numFmtId="177" fontId="0" fillId="0" borderId="12" xfId="90" applyNumberFormat="1" applyFont="1" applyBorder="1" applyAlignment="1">
      <alignment horizontal="center" vertical="center"/>
      <protection/>
    </xf>
    <xf numFmtId="177" fontId="0" fillId="0" borderId="22" xfId="90" applyNumberFormat="1" applyFont="1" applyBorder="1" applyAlignment="1">
      <alignment horizontal="center" vertical="center"/>
      <protection/>
    </xf>
    <xf numFmtId="0" fontId="0" fillId="0" borderId="32" xfId="90" applyFont="1" applyBorder="1" applyAlignment="1">
      <alignment horizontal="center" vertical="center"/>
      <protection/>
    </xf>
    <xf numFmtId="0" fontId="0" fillId="0" borderId="33" xfId="90" applyFont="1" applyBorder="1" applyAlignment="1">
      <alignment horizontal="center" vertical="center"/>
      <protection/>
    </xf>
    <xf numFmtId="0" fontId="0" fillId="0" borderId="30" xfId="90" applyFont="1" applyBorder="1" applyAlignment="1">
      <alignment horizontal="center" vertical="center"/>
      <protection/>
    </xf>
    <xf numFmtId="177" fontId="0" fillId="0" borderId="19" xfId="90" applyNumberFormat="1" applyFont="1" applyBorder="1" applyAlignment="1">
      <alignment horizontal="right" vertical="center"/>
      <protection/>
    </xf>
    <xf numFmtId="177" fontId="0" fillId="0" borderId="11" xfId="90" applyNumberFormat="1" applyFont="1" applyBorder="1" applyAlignment="1">
      <alignment horizontal="center" vertical="center"/>
      <protection/>
    </xf>
    <xf numFmtId="38" fontId="6" fillId="0" borderId="13" xfId="49" applyFont="1" applyBorder="1" applyAlignment="1">
      <alignment horizontal="right" vertical="center"/>
    </xf>
    <xf numFmtId="177" fontId="0" fillId="0" borderId="16" xfId="90" applyNumberFormat="1" applyFont="1" applyBorder="1" applyAlignment="1">
      <alignment horizontal="center" vertical="center"/>
      <protection/>
    </xf>
    <xf numFmtId="177" fontId="0" fillId="0" borderId="14" xfId="90" applyNumberFormat="1" applyFont="1" applyBorder="1" applyAlignment="1">
      <alignment horizontal="center" vertical="center"/>
      <protection/>
    </xf>
    <xf numFmtId="177" fontId="0" fillId="0" borderId="13" xfId="90" applyNumberFormat="1" applyFont="1" applyBorder="1" applyAlignment="1">
      <alignment horizontal="right" vertical="center"/>
      <protection/>
    </xf>
    <xf numFmtId="0" fontId="5" fillId="0" borderId="0" xfId="90" applyFont="1" applyAlignment="1">
      <alignment horizontal="center" vertical="center"/>
      <protection/>
    </xf>
    <xf numFmtId="177" fontId="0" fillId="0" borderId="12" xfId="90" applyNumberFormat="1" applyFont="1" applyBorder="1" applyAlignment="1">
      <alignment horizontal="center" vertical="center"/>
      <protection/>
    </xf>
    <xf numFmtId="177" fontId="0" fillId="0" borderId="22" xfId="90" applyNumberFormat="1" applyFont="1" applyBorder="1" applyAlignment="1">
      <alignment horizontal="center" vertical="center"/>
      <protection/>
    </xf>
    <xf numFmtId="177" fontId="0" fillId="0" borderId="21" xfId="90" applyNumberFormat="1" applyFont="1" applyBorder="1" applyAlignment="1">
      <alignment vertical="center"/>
      <protection/>
    </xf>
    <xf numFmtId="177" fontId="0" fillId="0" borderId="16" xfId="90" applyNumberFormat="1" applyFont="1" applyBorder="1" applyAlignment="1">
      <alignment horizontal="center" vertical="center"/>
      <protection/>
    </xf>
    <xf numFmtId="177" fontId="0" fillId="0" borderId="0" xfId="90" applyNumberFormat="1" applyFont="1" applyBorder="1" applyAlignment="1">
      <alignment vertical="center"/>
      <protection/>
    </xf>
    <xf numFmtId="177" fontId="0" fillId="0" borderId="21" xfId="90" applyNumberFormat="1" applyFont="1" applyBorder="1" applyAlignment="1">
      <alignment vertical="center"/>
      <protection/>
    </xf>
    <xf numFmtId="0" fontId="0" fillId="0" borderId="41" xfId="90" applyFont="1" applyBorder="1" applyAlignment="1">
      <alignment horizontal="left" vertical="justify" wrapText="1"/>
      <protection/>
    </xf>
    <xf numFmtId="0" fontId="0" fillId="0" borderId="34" xfId="90" applyFont="1" applyBorder="1" applyAlignment="1">
      <alignment horizontal="left" vertical="justify" wrapText="1"/>
      <protection/>
    </xf>
    <xf numFmtId="0" fontId="0" fillId="0" borderId="42" xfId="90" applyFont="1" applyBorder="1" applyAlignment="1">
      <alignment horizontal="left" vertical="justify" wrapText="1"/>
      <protection/>
    </xf>
    <xf numFmtId="0" fontId="0" fillId="0" borderId="43" xfId="90" applyFont="1" applyBorder="1" applyAlignment="1">
      <alignment horizontal="left" vertical="justify" wrapText="1"/>
      <protection/>
    </xf>
    <xf numFmtId="0" fontId="0" fillId="0" borderId="29" xfId="90" applyFont="1" applyBorder="1" applyAlignment="1">
      <alignment horizontal="center" vertical="center"/>
      <protection/>
    </xf>
    <xf numFmtId="0" fontId="0" fillId="0" borderId="21" xfId="90" applyFont="1" applyBorder="1" applyAlignment="1">
      <alignment horizontal="distributed" vertical="center"/>
      <protection/>
    </xf>
    <xf numFmtId="0" fontId="0" fillId="0" borderId="22" xfId="90" applyFont="1" applyBorder="1" applyAlignment="1">
      <alignment horizontal="distributed" vertical="center"/>
      <protection/>
    </xf>
    <xf numFmtId="0" fontId="12" fillId="0" borderId="13" xfId="90" applyFont="1" applyBorder="1" applyAlignment="1">
      <alignment horizontal="center" vertical="center" shrinkToFit="1"/>
      <protection/>
    </xf>
    <xf numFmtId="0" fontId="0" fillId="0" borderId="17" xfId="0" applyFont="1" applyBorder="1" applyAlignment="1">
      <alignment horizontal="center" vertical="center" shrinkToFit="1"/>
    </xf>
    <xf numFmtId="0" fontId="0" fillId="0" borderId="0" xfId="90" applyFont="1" applyBorder="1" applyAlignment="1">
      <alignment horizontal="distributed" vertical="center"/>
      <protection/>
    </xf>
    <xf numFmtId="0" fontId="0" fillId="0" borderId="15" xfId="0" applyFont="1" applyBorder="1" applyAlignment="1">
      <alignment horizontal="distributed" vertical="center"/>
    </xf>
    <xf numFmtId="177" fontId="0" fillId="0" borderId="14" xfId="90" applyNumberFormat="1" applyFont="1" applyBorder="1" applyAlignment="1">
      <alignment horizontal="center" vertical="center"/>
      <protection/>
    </xf>
    <xf numFmtId="177" fontId="0" fillId="0" borderId="28" xfId="90" applyNumberFormat="1" applyFont="1" applyBorder="1" applyAlignment="1">
      <alignment horizontal="center" vertical="center"/>
      <protection/>
    </xf>
    <xf numFmtId="177" fontId="0" fillId="0" borderId="29" xfId="90" applyNumberFormat="1" applyFont="1" applyBorder="1" applyAlignment="1">
      <alignment horizontal="center" vertical="center"/>
      <protection/>
    </xf>
    <xf numFmtId="0" fontId="8" fillId="0" borderId="0" xfId="90" applyFont="1" applyBorder="1" applyAlignment="1">
      <alignment horizontal="distributed" vertical="center"/>
      <protection/>
    </xf>
    <xf numFmtId="0" fontId="8" fillId="0" borderId="15" xfId="0" applyFont="1" applyBorder="1" applyAlignment="1">
      <alignment horizontal="distributed" vertical="center"/>
    </xf>
    <xf numFmtId="179" fontId="0" fillId="0" borderId="0" xfId="90" applyNumberFormat="1" applyFont="1" applyBorder="1" applyAlignment="1">
      <alignment horizontal="center" vertical="center"/>
      <protection/>
    </xf>
    <xf numFmtId="179" fontId="0" fillId="0" borderId="0" xfId="90" applyNumberFormat="1" applyFont="1" applyBorder="1" applyAlignment="1">
      <alignment horizontal="right" vertical="center"/>
      <protection/>
    </xf>
    <xf numFmtId="0" fontId="0" fillId="0" borderId="19" xfId="90" applyFont="1" applyBorder="1" applyAlignment="1">
      <alignment horizontal="distributed" vertical="center"/>
      <protection/>
    </xf>
    <xf numFmtId="0" fontId="0" fillId="0" borderId="18" xfId="0" applyFont="1" applyBorder="1" applyAlignment="1">
      <alignment horizontal="distributed" vertical="center"/>
    </xf>
    <xf numFmtId="177" fontId="0" fillId="0" borderId="13" xfId="90" applyNumberFormat="1" applyFont="1" applyBorder="1" applyAlignment="1">
      <alignment horizontal="right" vertical="center"/>
      <protection/>
    </xf>
    <xf numFmtId="176" fontId="0" fillId="0" borderId="25" xfId="92" applyNumberFormat="1" applyFont="1" applyBorder="1" applyAlignment="1">
      <alignment horizontal="center" vertical="center"/>
      <protection/>
    </xf>
    <xf numFmtId="176" fontId="0" fillId="0" borderId="0" xfId="92" applyNumberFormat="1" applyFont="1" applyBorder="1" applyAlignment="1">
      <alignment horizontal="center" vertical="center"/>
      <protection/>
    </xf>
    <xf numFmtId="176" fontId="0" fillId="0" borderId="27" xfId="92" applyNumberFormat="1" applyFont="1" applyBorder="1" applyAlignment="1">
      <alignment horizontal="center" vertical="center"/>
      <protection/>
    </xf>
    <xf numFmtId="176" fontId="0" fillId="0" borderId="13" xfId="92" applyNumberFormat="1" applyFont="1" applyBorder="1" applyAlignment="1">
      <alignment horizontal="center" vertical="center"/>
      <protection/>
    </xf>
    <xf numFmtId="0" fontId="5" fillId="0" borderId="0" xfId="92" applyFont="1" applyAlignment="1">
      <alignment horizontal="center" vertical="center"/>
      <protection/>
    </xf>
    <xf numFmtId="49" fontId="0" fillId="0" borderId="0" xfId="92" applyNumberFormat="1" applyFont="1" applyAlignment="1">
      <alignment horizontal="center" vertical="center"/>
      <protection/>
    </xf>
    <xf numFmtId="49" fontId="0" fillId="0" borderId="0" xfId="92" applyNumberFormat="1" applyFont="1" applyBorder="1" applyAlignment="1">
      <alignment horizontal="center" vertical="center"/>
      <protection/>
    </xf>
    <xf numFmtId="49" fontId="0" fillId="0" borderId="0" xfId="92" applyNumberFormat="1" applyFont="1" applyBorder="1" applyAlignment="1">
      <alignment horizontal="center" vertical="center"/>
      <protection/>
    </xf>
    <xf numFmtId="38" fontId="0" fillId="0" borderId="13" xfId="49" applyFont="1" applyBorder="1" applyAlignment="1">
      <alignment horizontal="center" vertical="center"/>
    </xf>
    <xf numFmtId="0" fontId="0" fillId="0" borderId="44" xfId="92" applyFont="1" applyBorder="1" applyAlignment="1">
      <alignment horizontal="left" vertical="justify" wrapText="1"/>
      <protection/>
    </xf>
    <xf numFmtId="0" fontId="0" fillId="0" borderId="36" xfId="92" applyFont="1" applyBorder="1" applyAlignment="1">
      <alignment horizontal="left" vertical="justify"/>
      <protection/>
    </xf>
    <xf numFmtId="0" fontId="0" fillId="0" borderId="16" xfId="92" applyFont="1" applyBorder="1" applyAlignment="1">
      <alignment horizontal="center" vertical="center"/>
      <protection/>
    </xf>
    <xf numFmtId="176" fontId="0" fillId="0" borderId="0" xfId="92" applyNumberFormat="1" applyFont="1" applyAlignment="1">
      <alignment horizontal="center" vertical="center"/>
      <protection/>
    </xf>
    <xf numFmtId="0" fontId="0" fillId="0" borderId="0" xfId="92" applyFont="1" applyAlignment="1">
      <alignment horizontal="right" vertical="center"/>
      <protection/>
    </xf>
    <xf numFmtId="38" fontId="0" fillId="0" borderId="0" xfId="49" applyFont="1" applyBorder="1" applyAlignment="1">
      <alignment horizontal="center" vertical="center"/>
    </xf>
    <xf numFmtId="0" fontId="0" fillId="0" borderId="14" xfId="92" applyFont="1" applyBorder="1" applyAlignment="1">
      <alignment horizontal="center" vertical="center"/>
      <protection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190" fontId="16" fillId="0" borderId="0" xfId="49" applyNumberFormat="1" applyFont="1" applyBorder="1" applyAlignment="1">
      <alignment horizontal="right" vertical="center"/>
    </xf>
    <xf numFmtId="190" fontId="16" fillId="0" borderId="13" xfId="49" applyNumberFormat="1" applyFont="1" applyBorder="1" applyAlignment="1">
      <alignment horizontal="right" vertical="center"/>
    </xf>
    <xf numFmtId="49" fontId="2" fillId="0" borderId="0" xfId="93" applyNumberFormat="1" applyFont="1" applyBorder="1" applyAlignment="1">
      <alignment horizontal="center" vertical="center"/>
      <protection/>
    </xf>
    <xf numFmtId="49" fontId="2" fillId="0" borderId="15" xfId="93" applyNumberFormat="1" applyFont="1" applyBorder="1" applyAlignment="1">
      <alignment horizontal="center" vertical="center"/>
      <protection/>
    </xf>
    <xf numFmtId="49" fontId="2" fillId="0" borderId="13" xfId="93" applyNumberFormat="1" applyFont="1" applyBorder="1" applyAlignment="1">
      <alignment horizontal="center" vertical="center"/>
      <protection/>
    </xf>
    <xf numFmtId="49" fontId="2" fillId="0" borderId="17" xfId="93" applyNumberFormat="1" applyFont="1" applyBorder="1" applyAlignment="1">
      <alignment horizontal="center" vertical="center"/>
      <protection/>
    </xf>
    <xf numFmtId="178" fontId="17" fillId="0" borderId="25" xfId="90" applyNumberFormat="1" applyFont="1" applyBorder="1" applyAlignment="1">
      <alignment horizontal="right" vertical="center"/>
      <protection/>
    </xf>
    <xf numFmtId="178" fontId="17" fillId="0" borderId="0" xfId="90" applyNumberFormat="1" applyFont="1" applyAlignment="1">
      <alignment horizontal="right" vertical="center"/>
      <protection/>
    </xf>
    <xf numFmtId="178" fontId="17" fillId="0" borderId="0" xfId="90" applyNumberFormat="1" applyFont="1" applyBorder="1" applyAlignment="1">
      <alignment horizontal="right" vertical="center"/>
      <protection/>
    </xf>
    <xf numFmtId="49" fontId="2" fillId="0" borderId="15" xfId="93" applyNumberFormat="1" applyFont="1" applyBorder="1" applyAlignment="1">
      <alignment horizontal="right" vertical="center"/>
      <protection/>
    </xf>
    <xf numFmtId="0" fontId="0" fillId="0" borderId="15" xfId="0" applyBorder="1" applyAlignment="1">
      <alignment horizontal="right" vertical="center"/>
    </xf>
    <xf numFmtId="178" fontId="16" fillId="0" borderId="0" xfId="93" applyNumberFormat="1" applyFont="1" applyBorder="1" applyAlignment="1">
      <alignment horizontal="right" vertical="center"/>
      <protection/>
    </xf>
    <xf numFmtId="0" fontId="2" fillId="0" borderId="44" xfId="93" applyFont="1" applyBorder="1" applyAlignment="1">
      <alignment horizontal="center" vertical="justify"/>
      <protection/>
    </xf>
    <xf numFmtId="0" fontId="2" fillId="0" borderId="36" xfId="93" applyFont="1" applyBorder="1" applyAlignment="1">
      <alignment horizontal="center" vertical="justify"/>
      <protection/>
    </xf>
    <xf numFmtId="49" fontId="2" fillId="0" borderId="19" xfId="93" applyNumberFormat="1" applyFont="1" applyBorder="1" applyAlignment="1">
      <alignment horizontal="center" vertical="center"/>
      <protection/>
    </xf>
    <xf numFmtId="49" fontId="2" fillId="0" borderId="18" xfId="93" applyNumberFormat="1" applyFont="1" applyBorder="1" applyAlignment="1">
      <alignment horizontal="center" vertical="center"/>
      <protection/>
    </xf>
    <xf numFmtId="190" fontId="16" fillId="0" borderId="19" xfId="49" applyNumberFormat="1" applyFont="1" applyBorder="1" applyAlignment="1">
      <alignment horizontal="right" vertical="center"/>
    </xf>
    <xf numFmtId="0" fontId="16" fillId="0" borderId="14" xfId="93" applyFont="1" applyBorder="1" applyAlignment="1">
      <alignment horizontal="center" vertical="center"/>
      <protection/>
    </xf>
    <xf numFmtId="0" fontId="16" fillId="0" borderId="28" xfId="93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178" fontId="2" fillId="0" borderId="0" xfId="93" applyNumberFormat="1" applyFont="1" applyBorder="1" applyAlignment="1">
      <alignment horizontal="right" vertical="center"/>
      <protection/>
    </xf>
    <xf numFmtId="0" fontId="0" fillId="0" borderId="15" xfId="0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49" fontId="2" fillId="0" borderId="13" xfId="93" applyNumberFormat="1" applyFont="1" applyBorder="1" applyAlignment="1">
      <alignment horizontal="right" vertical="center"/>
      <protection/>
    </xf>
    <xf numFmtId="178" fontId="17" fillId="0" borderId="27" xfId="90" applyNumberFormat="1" applyFont="1" applyBorder="1" applyAlignment="1">
      <alignment horizontal="right" vertical="center"/>
      <protection/>
    </xf>
    <xf numFmtId="178" fontId="17" fillId="0" borderId="13" xfId="90" applyNumberFormat="1" applyFont="1" applyBorder="1" applyAlignment="1">
      <alignment horizontal="right" vertical="center"/>
      <protection/>
    </xf>
    <xf numFmtId="178" fontId="17" fillId="0" borderId="25" xfId="93" applyNumberFormat="1" applyFont="1" applyBorder="1" applyAlignment="1">
      <alignment horizontal="right" vertical="center"/>
      <protection/>
    </xf>
    <xf numFmtId="178" fontId="17" fillId="0" borderId="0" xfId="93" applyNumberFormat="1" applyFont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6" fillId="0" borderId="12" xfId="93" applyFont="1" applyBorder="1" applyAlignment="1">
      <alignment horizontal="center" vertical="center"/>
      <protection/>
    </xf>
    <xf numFmtId="0" fontId="16" fillId="0" borderId="22" xfId="93" applyFont="1" applyBorder="1" applyAlignment="1">
      <alignment horizontal="center" vertical="center"/>
      <protection/>
    </xf>
    <xf numFmtId="0" fontId="5" fillId="0" borderId="0" xfId="93" applyFont="1" applyAlignment="1">
      <alignment horizontal="right" vertical="center"/>
      <protection/>
    </xf>
    <xf numFmtId="0" fontId="2" fillId="0" borderId="24" xfId="93" applyFont="1" applyBorder="1" applyAlignment="1">
      <alignment horizontal="left" vertical="center"/>
      <protection/>
    </xf>
    <xf numFmtId="0" fontId="17" fillId="0" borderId="23" xfId="93" applyFont="1" applyBorder="1" applyAlignment="1">
      <alignment horizontal="center" vertical="center"/>
      <protection/>
    </xf>
    <xf numFmtId="0" fontId="2" fillId="0" borderId="16" xfId="93" applyFont="1" applyBorder="1" applyAlignment="1">
      <alignment horizontal="center" vertical="center"/>
      <protection/>
    </xf>
    <xf numFmtId="0" fontId="2" fillId="0" borderId="14" xfId="93" applyFont="1" applyBorder="1" applyAlignment="1">
      <alignment horizontal="center" vertical="center"/>
      <protection/>
    </xf>
    <xf numFmtId="0" fontId="17" fillId="0" borderId="11" xfId="93" applyFont="1" applyBorder="1" applyAlignment="1">
      <alignment horizontal="center" vertical="center"/>
      <protection/>
    </xf>
    <xf numFmtId="0" fontId="2" fillId="0" borderId="44" xfId="93" applyFont="1" applyBorder="1" applyAlignment="1">
      <alignment horizontal="left"/>
      <protection/>
    </xf>
    <xf numFmtId="0" fontId="2" fillId="0" borderId="45" xfId="93" applyFont="1" applyBorder="1" applyAlignment="1">
      <alignment horizontal="left"/>
      <protection/>
    </xf>
    <xf numFmtId="0" fontId="0" fillId="0" borderId="17" xfId="0" applyFont="1" applyBorder="1" applyAlignment="1">
      <alignment horizontal="right" vertical="center"/>
    </xf>
    <xf numFmtId="178" fontId="16" fillId="0" borderId="13" xfId="49" applyNumberFormat="1" applyFont="1" applyBorder="1" applyAlignment="1">
      <alignment horizontal="right" vertical="center"/>
    </xf>
    <xf numFmtId="0" fontId="2" fillId="0" borderId="12" xfId="93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" fillId="0" borderId="0" xfId="93" applyNumberFormat="1" applyFont="1" applyBorder="1" applyAlignment="1">
      <alignment horizontal="right" vertical="center"/>
      <protection/>
    </xf>
    <xf numFmtId="178" fontId="2" fillId="0" borderId="13" xfId="93" applyNumberFormat="1" applyFont="1" applyBorder="1" applyAlignment="1">
      <alignment horizontal="right" vertical="center"/>
      <protection/>
    </xf>
    <xf numFmtId="0" fontId="2" fillId="0" borderId="28" xfId="93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49" fontId="2" fillId="0" borderId="19" xfId="93" applyNumberFormat="1" applyFont="1" applyBorder="1" applyAlignment="1">
      <alignment horizontal="right" vertical="center"/>
      <protection/>
    </xf>
    <xf numFmtId="178" fontId="16" fillId="0" borderId="13" xfId="93" applyNumberFormat="1" applyFont="1" applyBorder="1" applyAlignment="1">
      <alignment horizontal="right" vertical="center"/>
      <protection/>
    </xf>
    <xf numFmtId="38" fontId="17" fillId="0" borderId="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17" fillId="0" borderId="25" xfId="49" applyFont="1" applyBorder="1" applyAlignment="1">
      <alignment horizontal="right" vertical="center"/>
    </xf>
    <xf numFmtId="38" fontId="17" fillId="0" borderId="0" xfId="49" applyFont="1" applyBorder="1" applyAlignment="1">
      <alignment horizontal="right" vertical="center"/>
    </xf>
    <xf numFmtId="38" fontId="17" fillId="0" borderId="0" xfId="49" applyFont="1" applyAlignment="1">
      <alignment vertical="center"/>
    </xf>
    <xf numFmtId="0" fontId="2" fillId="0" borderId="22" xfId="93" applyFont="1" applyBorder="1" applyAlignment="1">
      <alignment horizontal="center" vertical="center"/>
      <protection/>
    </xf>
    <xf numFmtId="38" fontId="0" fillId="0" borderId="0" xfId="49" applyFont="1" applyAlignment="1">
      <alignment vertical="center"/>
    </xf>
    <xf numFmtId="0" fontId="2" fillId="0" borderId="0" xfId="90" applyNumberFormat="1" applyFont="1" applyBorder="1" applyAlignment="1">
      <alignment horizontal="right" vertical="center"/>
      <protection/>
    </xf>
    <xf numFmtId="0" fontId="2" fillId="0" borderId="0" xfId="93" applyNumberFormat="1" applyFont="1" applyBorder="1" applyAlignment="1">
      <alignment horizontal="right" vertical="center"/>
      <protection/>
    </xf>
    <xf numFmtId="0" fontId="2" fillId="0" borderId="13" xfId="90" applyNumberFormat="1" applyFont="1" applyBorder="1" applyAlignment="1">
      <alignment horizontal="right" vertical="center"/>
      <protection/>
    </xf>
    <xf numFmtId="176" fontId="2" fillId="0" borderId="0" xfId="93" applyNumberFormat="1" applyFont="1" applyBorder="1" applyAlignment="1">
      <alignment horizontal="right" vertical="center"/>
      <protection/>
    </xf>
    <xf numFmtId="38" fontId="17" fillId="0" borderId="0" xfId="49" applyFont="1" applyAlignment="1">
      <alignment horizontal="right" vertical="center"/>
    </xf>
    <xf numFmtId="176" fontId="23" fillId="0" borderId="25" xfId="90" applyNumberFormat="1" applyFont="1" applyBorder="1" applyAlignment="1">
      <alignment horizontal="right" vertical="center"/>
      <protection/>
    </xf>
    <xf numFmtId="176" fontId="23" fillId="0" borderId="0" xfId="90" applyNumberFormat="1" applyFont="1" applyAlignment="1">
      <alignment horizontal="right" vertical="center"/>
      <protection/>
    </xf>
    <xf numFmtId="0" fontId="2" fillId="0" borderId="29" xfId="93" applyFont="1" applyBorder="1" applyAlignment="1">
      <alignment horizontal="center" vertical="center" wrapText="1"/>
      <protection/>
    </xf>
    <xf numFmtId="0" fontId="2" fillId="0" borderId="19" xfId="93" applyNumberFormat="1" applyFont="1" applyBorder="1" applyAlignment="1">
      <alignment horizontal="right" vertical="center"/>
      <protection/>
    </xf>
    <xf numFmtId="0" fontId="2" fillId="0" borderId="0" xfId="93" applyFont="1" applyBorder="1" applyAlignment="1">
      <alignment horizontal="right"/>
      <protection/>
    </xf>
    <xf numFmtId="38" fontId="17" fillId="0" borderId="27" xfId="49" applyFont="1" applyBorder="1" applyAlignment="1">
      <alignment horizontal="right" vertical="center"/>
    </xf>
    <xf numFmtId="38" fontId="17" fillId="0" borderId="13" xfId="49" applyFont="1" applyBorder="1" applyAlignment="1">
      <alignment horizontal="right" vertical="center"/>
    </xf>
    <xf numFmtId="176" fontId="23" fillId="0" borderId="0" xfId="90" applyNumberFormat="1" applyFont="1" applyBorder="1" applyAlignment="1">
      <alignment horizontal="right" vertical="center"/>
      <protection/>
    </xf>
    <xf numFmtId="0" fontId="2" fillId="0" borderId="21" xfId="93" applyFont="1" applyBorder="1" applyAlignment="1">
      <alignment horizontal="center" vertical="center"/>
      <protection/>
    </xf>
    <xf numFmtId="0" fontId="17" fillId="0" borderId="12" xfId="93" applyFont="1" applyBorder="1" applyAlignment="1">
      <alignment horizontal="center" vertical="center"/>
      <protection/>
    </xf>
    <xf numFmtId="0" fontId="17" fillId="0" borderId="21" xfId="93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" fillId="0" borderId="14" xfId="93" applyFont="1" applyBorder="1" applyAlignment="1">
      <alignment horizontal="center" vertical="center" wrapText="1"/>
      <protection/>
    </xf>
    <xf numFmtId="0" fontId="2" fillId="0" borderId="28" xfId="93" applyFont="1" applyBorder="1" applyAlignment="1">
      <alignment horizontal="center" vertical="center" wrapText="1"/>
      <protection/>
    </xf>
    <xf numFmtId="0" fontId="2" fillId="0" borderId="0" xfId="49" applyNumberFormat="1" applyFont="1" applyBorder="1" applyAlignment="1">
      <alignment horizontal="right" vertical="center"/>
    </xf>
    <xf numFmtId="0" fontId="2" fillId="0" borderId="28" xfId="93" applyFont="1" applyBorder="1" applyAlignment="1">
      <alignment horizontal="left" vertical="center"/>
      <protection/>
    </xf>
    <xf numFmtId="0" fontId="2" fillId="0" borderId="29" xfId="93" applyFont="1" applyBorder="1" applyAlignment="1">
      <alignment horizontal="left" vertical="center"/>
      <protection/>
    </xf>
    <xf numFmtId="176" fontId="17" fillId="0" borderId="26" xfId="93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38" fontId="18" fillId="0" borderId="25" xfId="49" applyFont="1" applyBorder="1" applyAlignment="1">
      <alignment horizontal="right" vertical="center"/>
    </xf>
    <xf numFmtId="176" fontId="2" fillId="0" borderId="13" xfId="93" applyNumberFormat="1" applyFont="1" applyBorder="1" applyAlignment="1">
      <alignment horizontal="right" vertical="center"/>
      <protection/>
    </xf>
    <xf numFmtId="177" fontId="0" fillId="0" borderId="25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26" xfId="0" applyNumberFormat="1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177" fontId="0" fillId="0" borderId="27" xfId="0" applyNumberFormat="1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justify" wrapText="1"/>
    </xf>
    <xf numFmtId="0" fontId="0" fillId="0" borderId="46" xfId="0" applyFont="1" applyBorder="1" applyAlignment="1">
      <alignment horizontal="left" vertical="justify"/>
    </xf>
    <xf numFmtId="0" fontId="0" fillId="0" borderId="43" xfId="0" applyFont="1" applyBorder="1" applyAlignment="1">
      <alignment horizontal="left" vertical="justify"/>
    </xf>
    <xf numFmtId="0" fontId="0" fillId="0" borderId="14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horizontal="center" vertical="center" wrapText="1"/>
    </xf>
    <xf numFmtId="177" fontId="0" fillId="0" borderId="18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177" fontId="0" fillId="0" borderId="27" xfId="0" applyNumberFormat="1" applyFont="1" applyBorder="1" applyAlignment="1">
      <alignment vertical="center"/>
    </xf>
    <xf numFmtId="0" fontId="11" fillId="0" borderId="26" xfId="91" applyFont="1" applyBorder="1" applyAlignment="1">
      <alignment horizontal="left" vertical="center"/>
      <protection/>
    </xf>
    <xf numFmtId="0" fontId="11" fillId="0" borderId="19" xfId="91" applyFont="1" applyBorder="1" applyAlignment="1">
      <alignment horizontal="left" vertical="center"/>
      <protection/>
    </xf>
    <xf numFmtId="0" fontId="11" fillId="0" borderId="27" xfId="91" applyFont="1" applyBorder="1" applyAlignment="1">
      <alignment horizontal="left" vertical="center" shrinkToFit="1"/>
      <protection/>
    </xf>
    <xf numFmtId="0" fontId="11" fillId="0" borderId="13" xfId="91" applyFont="1" applyBorder="1" applyAlignment="1">
      <alignment horizontal="left" vertical="center" shrinkToFit="1"/>
      <protection/>
    </xf>
    <xf numFmtId="0" fontId="11" fillId="0" borderId="19" xfId="91" applyFont="1" applyBorder="1" applyAlignment="1">
      <alignment horizontal="distributed" vertical="center" wrapText="1"/>
      <protection/>
    </xf>
    <xf numFmtId="0" fontId="11" fillId="0" borderId="18" xfId="91" applyFont="1" applyBorder="1" applyAlignment="1">
      <alignment horizontal="distributed" vertical="center" wrapText="1"/>
      <protection/>
    </xf>
    <xf numFmtId="0" fontId="11" fillId="0" borderId="26" xfId="91" applyFont="1" applyBorder="1" applyAlignment="1">
      <alignment horizontal="distributed" vertical="center"/>
      <protection/>
    </xf>
    <xf numFmtId="0" fontId="11" fillId="0" borderId="18" xfId="91" applyFont="1" applyBorder="1" applyAlignment="1">
      <alignment horizontal="distributed" vertical="center"/>
      <protection/>
    </xf>
    <xf numFmtId="0" fontId="11" fillId="0" borderId="27" xfId="91" applyFont="1" applyBorder="1" applyAlignment="1">
      <alignment horizontal="distributed" vertical="center"/>
      <protection/>
    </xf>
    <xf numFmtId="0" fontId="11" fillId="0" borderId="17" xfId="91" applyFont="1" applyBorder="1" applyAlignment="1">
      <alignment horizontal="distributed" vertical="center"/>
      <protection/>
    </xf>
    <xf numFmtId="49" fontId="11" fillId="0" borderId="26" xfId="91" applyNumberFormat="1" applyFont="1" applyBorder="1" applyAlignment="1">
      <alignment horizontal="right" vertical="center"/>
      <protection/>
    </xf>
    <xf numFmtId="49" fontId="11" fillId="0" borderId="18" xfId="91" applyNumberFormat="1" applyFont="1" applyBorder="1" applyAlignment="1">
      <alignment horizontal="right" vertical="center"/>
      <protection/>
    </xf>
    <xf numFmtId="0" fontId="2" fillId="0" borderId="0" xfId="91" applyFont="1" applyBorder="1" applyAlignment="1">
      <alignment horizontal="center" vertical="center"/>
      <protection/>
    </xf>
    <xf numFmtId="0" fontId="2" fillId="0" borderId="19" xfId="91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91" applyFont="1" applyBorder="1" applyAlignment="1">
      <alignment horizontal="center" vertical="center"/>
      <protection/>
    </xf>
    <xf numFmtId="0" fontId="2" fillId="0" borderId="31" xfId="91" applyFont="1" applyBorder="1" applyAlignment="1">
      <alignment horizontal="center" vertical="center"/>
      <protection/>
    </xf>
    <xf numFmtId="0" fontId="2" fillId="0" borderId="32" xfId="91" applyFont="1" applyBorder="1" applyAlignment="1">
      <alignment horizontal="center" vertical="center"/>
      <protection/>
    </xf>
    <xf numFmtId="0" fontId="11" fillId="0" borderId="26" xfId="0" applyFont="1" applyFill="1" applyBorder="1" applyAlignment="1">
      <alignment horizontal="distributed" vertical="center" wrapText="1"/>
    </xf>
    <xf numFmtId="0" fontId="11" fillId="0" borderId="19" xfId="0" applyFont="1" applyFill="1" applyBorder="1" applyAlignment="1">
      <alignment horizontal="distributed" vertical="center" wrapText="1"/>
    </xf>
    <xf numFmtId="0" fontId="11" fillId="0" borderId="18" xfId="0" applyFont="1" applyFill="1" applyBorder="1" applyAlignment="1">
      <alignment horizontal="distributed" vertical="center" wrapText="1"/>
    </xf>
    <xf numFmtId="0" fontId="11" fillId="0" borderId="13" xfId="91" applyFont="1" applyBorder="1" applyAlignment="1">
      <alignment horizontal="left" vertical="center"/>
      <protection/>
    </xf>
    <xf numFmtId="0" fontId="11" fillId="0" borderId="0" xfId="91" applyFont="1" applyAlignment="1">
      <alignment horizontal="left" vertical="center"/>
      <protection/>
    </xf>
    <xf numFmtId="0" fontId="11" fillId="0" borderId="26" xfId="91" applyFont="1" applyBorder="1" applyAlignment="1">
      <alignment horizontal="distributed" vertical="center" wrapText="1"/>
      <protection/>
    </xf>
    <xf numFmtId="0" fontId="11" fillId="0" borderId="25" xfId="91" applyFont="1" applyBorder="1" applyAlignment="1">
      <alignment horizontal="distributed" vertical="center" wrapText="1"/>
      <protection/>
    </xf>
    <xf numFmtId="0" fontId="11" fillId="0" borderId="0" xfId="91" applyFont="1" applyBorder="1" applyAlignment="1">
      <alignment horizontal="distributed" vertical="center" wrapText="1"/>
      <protection/>
    </xf>
    <xf numFmtId="0" fontId="11" fillId="0" borderId="25" xfId="91" applyFont="1" applyBorder="1" applyAlignment="1">
      <alignment horizontal="left" vertical="center" shrinkToFit="1"/>
      <protection/>
    </xf>
    <xf numFmtId="0" fontId="11" fillId="0" borderId="0" xfId="91" applyFont="1" applyAlignment="1">
      <alignment horizontal="left" vertical="center" shrinkToFit="1"/>
      <protection/>
    </xf>
    <xf numFmtId="0" fontId="11" fillId="0" borderId="0" xfId="91" applyFont="1" applyBorder="1" applyAlignment="1">
      <alignment horizontal="left" vertical="center"/>
      <protection/>
    </xf>
    <xf numFmtId="0" fontId="5" fillId="0" borderId="0" xfId="91" applyFont="1" applyAlignment="1">
      <alignment horizontal="center" vertical="center"/>
      <protection/>
    </xf>
    <xf numFmtId="0" fontId="11" fillId="0" borderId="0" xfId="91" applyFont="1" applyAlignment="1">
      <alignment horizontal="right" vertical="center"/>
      <protection/>
    </xf>
    <xf numFmtId="0" fontId="2" fillId="0" borderId="21" xfId="91" applyFont="1" applyBorder="1" applyAlignment="1">
      <alignment horizontal="distributed" vertical="center"/>
      <protection/>
    </xf>
    <xf numFmtId="0" fontId="2" fillId="0" borderId="22" xfId="91" applyFont="1" applyBorder="1" applyAlignment="1">
      <alignment horizontal="distributed" vertical="center"/>
      <protection/>
    </xf>
    <xf numFmtId="0" fontId="2" fillId="0" borderId="0" xfId="91" applyFont="1" applyBorder="1" applyAlignment="1">
      <alignment horizontal="distributed" vertical="center"/>
      <protection/>
    </xf>
    <xf numFmtId="0" fontId="2" fillId="0" borderId="0" xfId="91" applyFont="1" applyAlignment="1">
      <alignment horizontal="distributed" vertical="center"/>
      <protection/>
    </xf>
    <xf numFmtId="0" fontId="2" fillId="0" borderId="15" xfId="91" applyFont="1" applyBorder="1" applyAlignment="1">
      <alignment horizontal="distributed" vertical="center"/>
      <protection/>
    </xf>
    <xf numFmtId="0" fontId="2" fillId="0" borderId="13" xfId="91" applyFont="1" applyBorder="1" applyAlignment="1">
      <alignment horizontal="distributed" vertical="center"/>
      <protection/>
    </xf>
    <xf numFmtId="0" fontId="2" fillId="0" borderId="17" xfId="91" applyFont="1" applyBorder="1" applyAlignment="1">
      <alignment horizontal="distributed" vertical="center"/>
      <protection/>
    </xf>
    <xf numFmtId="0" fontId="2" fillId="0" borderId="21" xfId="91" applyFont="1" applyFill="1" applyBorder="1" applyAlignment="1">
      <alignment horizontal="distributed" vertical="center"/>
      <protection/>
    </xf>
    <xf numFmtId="0" fontId="11" fillId="0" borderId="19" xfId="91" applyFont="1" applyFill="1" applyBorder="1" applyAlignment="1">
      <alignment horizontal="center" vertical="center" wrapText="1"/>
      <protection/>
    </xf>
    <xf numFmtId="49" fontId="11" fillId="0" borderId="20" xfId="91" applyNumberFormat="1" applyFont="1" applyBorder="1" applyAlignment="1">
      <alignment horizontal="right" vertical="center"/>
      <protection/>
    </xf>
    <xf numFmtId="0" fontId="2" fillId="0" borderId="16" xfId="91" applyFont="1" applyBorder="1" applyAlignment="1">
      <alignment horizontal="center" vertical="center"/>
      <protection/>
    </xf>
    <xf numFmtId="0" fontId="2" fillId="0" borderId="14" xfId="91" applyFont="1" applyBorder="1" applyAlignment="1">
      <alignment horizontal="center" vertical="center"/>
      <protection/>
    </xf>
    <xf numFmtId="49" fontId="11" fillId="0" borderId="23" xfId="91" applyNumberFormat="1" applyFont="1" applyBorder="1" applyAlignment="1">
      <alignment horizontal="right" vertical="center"/>
      <protection/>
    </xf>
    <xf numFmtId="49" fontId="11" fillId="0" borderId="10" xfId="91" applyNumberFormat="1" applyFont="1" applyBorder="1" applyAlignment="1">
      <alignment horizontal="right" vertical="center"/>
      <protection/>
    </xf>
    <xf numFmtId="0" fontId="11" fillId="0" borderId="25" xfId="91" applyFont="1" applyBorder="1" applyAlignment="1">
      <alignment horizontal="distributed" vertical="center"/>
      <protection/>
    </xf>
    <xf numFmtId="0" fontId="11" fillId="0" borderId="15" xfId="91" applyFont="1" applyBorder="1" applyAlignment="1">
      <alignment horizontal="distributed" vertical="center"/>
      <protection/>
    </xf>
    <xf numFmtId="0" fontId="11" fillId="0" borderId="0" xfId="91" applyFont="1" applyAlignment="1">
      <alignment horizontal="distributed" vertical="center" wrapText="1"/>
      <protection/>
    </xf>
    <xf numFmtId="0" fontId="11" fillId="0" borderId="13" xfId="91" applyFont="1" applyBorder="1" applyAlignment="1">
      <alignment horizontal="distributed" vertical="center" wrapText="1"/>
      <protection/>
    </xf>
    <xf numFmtId="0" fontId="11" fillId="0" borderId="20" xfId="91" applyFont="1" applyBorder="1" applyAlignment="1">
      <alignment horizontal="right" vertical="center"/>
      <protection/>
    </xf>
    <xf numFmtId="0" fontId="2" fillId="0" borderId="29" xfId="91" applyFont="1" applyBorder="1" applyAlignment="1">
      <alignment horizontal="center" vertical="center"/>
      <protection/>
    </xf>
    <xf numFmtId="0" fontId="2" fillId="0" borderId="13" xfId="91" applyFont="1" applyFill="1" applyBorder="1" applyAlignment="1">
      <alignment horizontal="center" vertical="center"/>
      <protection/>
    </xf>
    <xf numFmtId="0" fontId="2" fillId="0" borderId="0" xfId="91" applyFont="1" applyFill="1" applyAlignment="1">
      <alignment horizontal="center" vertical="center"/>
      <protection/>
    </xf>
    <xf numFmtId="0" fontId="2" fillId="0" borderId="25" xfId="91" applyFont="1" applyBorder="1" applyAlignment="1">
      <alignment horizontal="center" vertical="center"/>
      <protection/>
    </xf>
    <xf numFmtId="0" fontId="2" fillId="0" borderId="0" xfId="91" applyFont="1" applyFill="1" applyBorder="1" applyAlignment="1">
      <alignment horizontal="center" vertical="center"/>
      <protection/>
    </xf>
    <xf numFmtId="49" fontId="16" fillId="0" borderId="26" xfId="91" applyNumberFormat="1" applyFont="1" applyBorder="1" applyAlignment="1">
      <alignment horizontal="center" vertical="center"/>
      <protection/>
    </xf>
    <xf numFmtId="49" fontId="16" fillId="0" borderId="19" xfId="91" applyNumberFormat="1" applyFont="1" applyBorder="1" applyAlignment="1">
      <alignment horizontal="center" vertical="center"/>
      <protection/>
    </xf>
    <xf numFmtId="49" fontId="16" fillId="0" borderId="19" xfId="91" applyNumberFormat="1" applyFont="1" applyFill="1" applyBorder="1" applyAlignment="1">
      <alignment horizontal="center" vertical="center"/>
      <protection/>
    </xf>
    <xf numFmtId="0" fontId="16" fillId="0" borderId="21" xfId="91" applyFont="1" applyBorder="1" applyAlignment="1">
      <alignment horizontal="center" vertical="center"/>
      <protection/>
    </xf>
    <xf numFmtId="0" fontId="16" fillId="0" borderId="22" xfId="91" applyFont="1" applyBorder="1" applyAlignment="1">
      <alignment horizontal="center" vertical="center"/>
      <protection/>
    </xf>
    <xf numFmtId="0" fontId="8" fillId="0" borderId="21" xfId="91" applyFont="1" applyBorder="1" applyAlignment="1">
      <alignment horizontal="distributed" vertical="center"/>
      <protection/>
    </xf>
    <xf numFmtId="0" fontId="11" fillId="0" borderId="19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right" vertical="center"/>
    </xf>
    <xf numFmtId="0" fontId="2" fillId="0" borderId="13" xfId="91" applyFont="1" applyBorder="1" applyAlignment="1">
      <alignment horizontal="center" vertical="center"/>
      <protection/>
    </xf>
    <xf numFmtId="0" fontId="11" fillId="0" borderId="25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 wrapText="1"/>
    </xf>
    <xf numFmtId="0" fontId="11" fillId="0" borderId="0" xfId="91" applyFont="1" applyFill="1" applyBorder="1" applyAlignment="1">
      <alignment horizontal="right" vertical="center"/>
      <protection/>
    </xf>
    <xf numFmtId="0" fontId="11" fillId="0" borderId="13" xfId="91" applyFont="1" applyBorder="1" applyAlignment="1">
      <alignment horizontal="distributed" vertical="center"/>
      <protection/>
    </xf>
    <xf numFmtId="0" fontId="11" fillId="0" borderId="13" xfId="91" applyFont="1" applyBorder="1" applyAlignment="1">
      <alignment horizontal="right" vertical="center"/>
      <protection/>
    </xf>
    <xf numFmtId="0" fontId="11" fillId="0" borderId="19" xfId="91" applyFont="1" applyFill="1" applyBorder="1" applyAlignment="1">
      <alignment horizontal="right" vertical="center"/>
      <protection/>
    </xf>
    <xf numFmtId="0" fontId="11" fillId="0" borderId="26" xfId="91" applyFont="1" applyBorder="1" applyAlignment="1">
      <alignment horizontal="left"/>
      <protection/>
    </xf>
    <xf numFmtId="0" fontId="11" fillId="0" borderId="19" xfId="91" applyFont="1" applyBorder="1" applyAlignment="1">
      <alignment horizontal="left"/>
      <protection/>
    </xf>
    <xf numFmtId="0" fontId="11" fillId="0" borderId="25" xfId="91" applyFont="1" applyBorder="1" applyAlignment="1">
      <alignment horizontal="left"/>
      <protection/>
    </xf>
    <xf numFmtId="0" fontId="11" fillId="0" borderId="0" xfId="91" applyFont="1" applyBorder="1" applyAlignment="1">
      <alignment horizontal="left"/>
      <protection/>
    </xf>
    <xf numFmtId="0" fontId="10" fillId="0" borderId="27" xfId="91" applyFont="1" applyBorder="1" applyAlignment="1">
      <alignment horizontal="left"/>
      <protection/>
    </xf>
    <xf numFmtId="0" fontId="10" fillId="0" borderId="13" xfId="91" applyFont="1" applyBorder="1" applyAlignment="1">
      <alignment horizontal="left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137-138" xfId="90"/>
    <cellStyle name="標準_140～144" xfId="91"/>
    <cellStyle name="標準_⑬１１５～１２５ページ" xfId="92"/>
    <cellStyle name="標準_⑭１２６～１３４ページ" xfId="93"/>
    <cellStyle name="Followed Hyperlink" xfId="94"/>
    <cellStyle name="良い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9725"/>
          <c:w val="0.946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'P114'!$K$2</c:f>
              <c:strCache>
                <c:ptCount val="1"/>
                <c:pt idx="0">
                  <c:v>小学校数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'P114'!$J$3:$J$12</c:f>
            </c:strRef>
          </c:cat>
          <c:val>
            <c:numRef>
              <c:f>'P114'!$K$3:$K$12</c:f>
            </c:numRef>
          </c:val>
        </c:ser>
        <c:ser>
          <c:idx val="0"/>
          <c:order val="1"/>
          <c:tx>
            <c:strRef>
              <c:f>'P114'!$L$2</c:f>
              <c:strCache>
                <c:ptCount val="1"/>
                <c:pt idx="0">
                  <c:v>中学校数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'P114'!$J$3:$J$12</c:f>
            </c:strRef>
          </c:cat>
          <c:val>
            <c:numRef>
              <c:f>'P114'!$L$3:$L$12</c:f>
            </c:numRef>
          </c:val>
        </c:ser>
        <c:gapWidth val="70"/>
        <c:axId val="53833896"/>
        <c:axId val="14743017"/>
      </c:barChart>
      <c:lineChart>
        <c:grouping val="standard"/>
        <c:varyColors val="0"/>
        <c:ser>
          <c:idx val="2"/>
          <c:order val="2"/>
          <c:tx>
            <c:strRef>
              <c:f>'P114'!$M$2</c:f>
              <c:strCache>
                <c:ptCount val="1"/>
                <c:pt idx="0">
                  <c:v>小学校児童数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'P114'!$J$3:$J$12</c:f>
            </c:strRef>
          </c:cat>
          <c:val>
            <c:numRef>
              <c:f>'P114'!$M$3:$M$12</c:f>
            </c:numRef>
          </c:val>
          <c:smooth val="0"/>
        </c:ser>
        <c:ser>
          <c:idx val="3"/>
          <c:order val="3"/>
          <c:tx>
            <c:strRef>
              <c:f>'P114'!$N$2</c:f>
              <c:strCache>
                <c:ptCount val="1"/>
                <c:pt idx="0">
                  <c:v>中学校生徒数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'P114'!$J$3:$J$12</c:f>
            </c:strRef>
          </c:cat>
          <c:val>
            <c:numRef>
              <c:f>'P114'!$N$3:$N$12</c:f>
            </c:numRef>
          </c:val>
          <c:smooth val="0"/>
        </c:ser>
        <c:axId val="65578290"/>
        <c:axId val="53333699"/>
      </c:lineChart>
      <c:catAx>
        <c:axId val="53833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（単位：数）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4743017"/>
        <c:crosses val="autoZero"/>
        <c:auto val="0"/>
        <c:lblOffset val="100"/>
        <c:tickLblSkip val="1"/>
        <c:noMultiLvlLbl val="0"/>
      </c:catAx>
      <c:valAx>
        <c:axId val="147430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学校数</a:t>
                </a:r>
              </a:p>
            </c:rich>
          </c:tx>
          <c:layout>
            <c:manualLayout>
              <c:xMode val="factor"/>
              <c:yMode val="factor"/>
              <c:x val="0.00025"/>
              <c:y val="-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3833896"/>
        <c:crossesAt val="1"/>
        <c:crossBetween val="between"/>
        <c:dispUnits/>
      </c:valAx>
      <c:catAx>
        <c:axId val="6557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-0.002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3333699"/>
        <c:crosses val="autoZero"/>
        <c:auto val="0"/>
        <c:lblOffset val="100"/>
        <c:tickLblSkip val="1"/>
        <c:noMultiLvlLbl val="0"/>
      </c:catAx>
      <c:valAx>
        <c:axId val="5333369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児童・生徒数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5578290"/>
        <c:crosses val="max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01825"/>
          <c:w val="0.167"/>
          <c:h val="0.1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5475"/>
          <c:w val="0.919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'P114'!$K$31</c:f>
              <c:strCache>
                <c:ptCount val="1"/>
                <c:pt idx="0">
                  <c:v>小学校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'P114'!$J$32:$J$41</c:f>
            </c:strRef>
          </c:cat>
          <c:val>
            <c:numRef>
              <c:f>'P114'!$K$32:$K$41</c:f>
            </c:numRef>
          </c:val>
        </c:ser>
        <c:ser>
          <c:idx val="1"/>
          <c:order val="1"/>
          <c:tx>
            <c:strRef>
              <c:f>'P114'!$L$31</c:f>
              <c:strCache>
                <c:ptCount val="1"/>
                <c:pt idx="0">
                  <c:v>中学校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'P114'!$J$32:$J$41</c:f>
            </c:strRef>
          </c:cat>
          <c:val>
            <c:numRef>
              <c:f>'P114'!$L$32:$L$41</c:f>
            </c:numRef>
          </c:val>
        </c:ser>
        <c:gapWidth val="70"/>
        <c:axId val="10241244"/>
        <c:axId val="25062333"/>
      </c:barChart>
      <c:catAx>
        <c:axId val="10241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5062333"/>
        <c:crosses val="autoZero"/>
        <c:auto val="1"/>
        <c:lblOffset val="100"/>
        <c:tickLblSkip val="1"/>
        <c:noMultiLvlLbl val="0"/>
      </c:catAx>
      <c:valAx>
        <c:axId val="250623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412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"/>
          <c:y val="0.1435"/>
          <c:w val="0.0772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8</xdr:col>
      <xdr:colOff>1533525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28575" y="495300"/>
        <a:ext cx="69913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123825</xdr:rowOff>
    </xdr:from>
    <xdr:to>
      <xdr:col>8</xdr:col>
      <xdr:colOff>1533525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19050" y="5534025"/>
        <a:ext cx="70008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781050</xdr:colOff>
      <xdr:row>55</xdr:row>
      <xdr:rowOff>114300</xdr:rowOff>
    </xdr:from>
    <xdr:ext cx="247650" cy="161925"/>
    <xdr:sp>
      <xdr:nvSpPr>
        <xdr:cNvPr id="3" name="Text Box 4"/>
        <xdr:cNvSpPr txBox="1">
          <a:spLocks noChangeArrowheads="1"/>
        </xdr:cNvSpPr>
      </xdr:nvSpPr>
      <xdr:spPr>
        <a:xfrm>
          <a:off x="6267450" y="98107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（年）</a:t>
          </a:r>
        </a:p>
      </xdr:txBody>
    </xdr:sp>
    <xdr:clientData/>
  </xdr:oneCellAnchor>
  <xdr:oneCellAnchor>
    <xdr:from>
      <xdr:col>8</xdr:col>
      <xdr:colOff>828675</xdr:colOff>
      <xdr:row>26</xdr:row>
      <xdr:rowOff>76200</xdr:rowOff>
    </xdr:from>
    <xdr:ext cx="247650" cy="161925"/>
    <xdr:sp>
      <xdr:nvSpPr>
        <xdr:cNvPr id="4" name="Text Box 5"/>
        <xdr:cNvSpPr txBox="1">
          <a:spLocks noChangeArrowheads="1"/>
        </xdr:cNvSpPr>
      </xdr:nvSpPr>
      <xdr:spPr>
        <a:xfrm>
          <a:off x="6315075" y="46672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546" customWidth="1"/>
    <col min="6" max="6" width="13.75390625" style="546" customWidth="1"/>
    <col min="7" max="7" width="36.00390625" style="547" bestFit="1" customWidth="1"/>
    <col min="8" max="16384" width="9.00390625" style="546" customWidth="1"/>
  </cols>
  <sheetData>
    <row r="1" ht="34.5" customHeight="1">
      <c r="G1" s="549"/>
    </row>
    <row r="2" ht="20.25" customHeight="1">
      <c r="G2" s="548"/>
    </row>
    <row r="3" ht="34.5" customHeight="1">
      <c r="G3" s="549"/>
    </row>
    <row r="4" ht="20.25" customHeight="1">
      <c r="G4" s="548"/>
    </row>
    <row r="5" ht="34.5" customHeight="1">
      <c r="G5" s="549"/>
    </row>
    <row r="6" ht="20.25" customHeight="1">
      <c r="G6" s="548"/>
    </row>
    <row r="7" ht="34.5" customHeight="1">
      <c r="G7" s="549"/>
    </row>
    <row r="8" ht="20.25" customHeight="1">
      <c r="G8" s="548"/>
    </row>
    <row r="9" spans="1:7" ht="34.5" customHeight="1">
      <c r="A9" s="552" t="s">
        <v>969</v>
      </c>
      <c r="B9" s="552"/>
      <c r="C9" s="552"/>
      <c r="D9" s="552"/>
      <c r="E9" s="552"/>
      <c r="F9" s="551"/>
      <c r="G9" s="549"/>
    </row>
    <row r="10" spans="1:7" ht="20.25" customHeight="1">
      <c r="A10" s="553"/>
      <c r="B10" s="553"/>
      <c r="C10" s="553"/>
      <c r="D10" s="553"/>
      <c r="E10" s="553"/>
      <c r="F10" s="551"/>
      <c r="G10" s="548"/>
    </row>
    <row r="11" spans="1:7" ht="34.5" customHeight="1">
      <c r="A11" s="553"/>
      <c r="B11" s="553"/>
      <c r="C11" s="553"/>
      <c r="D11" s="553"/>
      <c r="E11" s="553"/>
      <c r="F11" s="551"/>
      <c r="G11" s="549"/>
    </row>
    <row r="12" spans="1:7" ht="20.25" customHeight="1">
      <c r="A12" s="554"/>
      <c r="B12" s="554"/>
      <c r="C12" s="554"/>
      <c r="D12" s="554"/>
      <c r="E12" s="554"/>
      <c r="F12" s="551"/>
      <c r="G12" s="548"/>
    </row>
    <row r="13" ht="34.5" customHeight="1">
      <c r="G13" s="549"/>
    </row>
    <row r="14" ht="20.25" customHeight="1">
      <c r="G14" s="548"/>
    </row>
    <row r="15" ht="34.5" customHeight="1">
      <c r="G15" s="549"/>
    </row>
    <row r="16" ht="20.25" customHeight="1">
      <c r="G16" s="548"/>
    </row>
    <row r="17" ht="34.5" customHeight="1">
      <c r="G17" s="549"/>
    </row>
    <row r="18" ht="20.25" customHeight="1">
      <c r="G18" s="548"/>
    </row>
    <row r="19" ht="34.5" customHeight="1">
      <c r="G19" s="549"/>
    </row>
    <row r="20" ht="20.25" customHeight="1">
      <c r="G20" s="548"/>
    </row>
    <row r="21" ht="34.5" customHeight="1">
      <c r="G21" s="549"/>
    </row>
    <row r="22" ht="20.25" customHeight="1">
      <c r="G22" s="548"/>
    </row>
    <row r="23" ht="34.5" customHeight="1">
      <c r="G23" s="549"/>
    </row>
    <row r="24" ht="20.25" customHeight="1">
      <c r="G24" s="548"/>
    </row>
    <row r="25" ht="34.5" customHeight="1">
      <c r="G25" s="550" t="s">
        <v>968</v>
      </c>
    </row>
    <row r="26" ht="20.25" customHeight="1">
      <c r="G26" s="548"/>
    </row>
    <row r="27" ht="34.5" customHeight="1">
      <c r="G27" s="549"/>
    </row>
    <row r="28" ht="20.25" customHeight="1">
      <c r="G28" s="548"/>
    </row>
    <row r="29" ht="34.5" customHeight="1">
      <c r="G29" s="549"/>
    </row>
    <row r="30" ht="28.5" customHeight="1">
      <c r="G30" s="548"/>
    </row>
    <row r="31" ht="28.5" customHeight="1">
      <c r="G31" s="548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8.625" style="69" customWidth="1"/>
    <col min="2" max="2" width="7.75390625" style="69" customWidth="1"/>
    <col min="3" max="3" width="0.875" style="69" customWidth="1"/>
    <col min="4" max="4" width="6.25390625" style="69" customWidth="1"/>
    <col min="5" max="5" width="2.50390625" style="69" customWidth="1"/>
    <col min="6" max="6" width="4.75390625" style="69" customWidth="1"/>
    <col min="7" max="7" width="3.875" style="69" customWidth="1"/>
    <col min="8" max="8" width="3.375" style="69" customWidth="1"/>
    <col min="9" max="9" width="5.00390625" style="69" customWidth="1"/>
    <col min="10" max="10" width="2.125" style="69" customWidth="1"/>
    <col min="11" max="12" width="7.125" style="69" customWidth="1"/>
    <col min="13" max="13" width="2.125" style="69" customWidth="1"/>
    <col min="14" max="14" width="5.00390625" style="69" customWidth="1"/>
    <col min="15" max="15" width="3.75390625" style="69" customWidth="1"/>
    <col min="16" max="16" width="3.375" style="69" customWidth="1"/>
    <col min="17" max="17" width="5.00390625" style="69" customWidth="1"/>
    <col min="18" max="18" width="2.00390625" style="69" customWidth="1"/>
    <col min="19" max="19" width="7.125" style="69" customWidth="1"/>
    <col min="20" max="16384" width="9.00390625" style="69" customWidth="1"/>
  </cols>
  <sheetData>
    <row r="1" spans="1:19" s="257" customFormat="1" ht="24">
      <c r="A1" s="579" t="s">
        <v>949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</row>
    <row r="2" s="257" customFormat="1" ht="9" customHeight="1"/>
    <row r="3" spans="1:3" ht="16.5" customHeight="1">
      <c r="A3" s="276" t="s">
        <v>319</v>
      </c>
      <c r="B3" s="276"/>
      <c r="C3" s="276"/>
    </row>
    <row r="4" spans="1:19" ht="24" customHeight="1">
      <c r="A4" s="648" t="s">
        <v>697</v>
      </c>
      <c r="B4" s="650" t="s">
        <v>320</v>
      </c>
      <c r="C4" s="652" t="s">
        <v>321</v>
      </c>
      <c r="D4" s="653"/>
      <c r="E4" s="640" t="s">
        <v>698</v>
      </c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2"/>
      <c r="Q4" s="644" t="s">
        <v>548</v>
      </c>
      <c r="R4" s="645"/>
      <c r="S4" s="638" t="s">
        <v>322</v>
      </c>
    </row>
    <row r="5" spans="1:19" ht="36" customHeight="1">
      <c r="A5" s="649"/>
      <c r="B5" s="651"/>
      <c r="C5" s="654"/>
      <c r="D5" s="655"/>
      <c r="E5" s="656"/>
      <c r="F5" s="657"/>
      <c r="G5" s="637" t="s">
        <v>323</v>
      </c>
      <c r="H5" s="637"/>
      <c r="I5" s="637" t="s">
        <v>324</v>
      </c>
      <c r="J5" s="637"/>
      <c r="K5" s="407" t="s">
        <v>325</v>
      </c>
      <c r="L5" s="408" t="s">
        <v>326</v>
      </c>
      <c r="M5" s="637" t="s">
        <v>327</v>
      </c>
      <c r="N5" s="637"/>
      <c r="O5" s="637" t="s">
        <v>328</v>
      </c>
      <c r="P5" s="637"/>
      <c r="Q5" s="646"/>
      <c r="R5" s="647"/>
      <c r="S5" s="639"/>
    </row>
    <row r="6" spans="1:19" ht="24.75" customHeight="1">
      <c r="A6" s="409" t="s">
        <v>443</v>
      </c>
      <c r="B6" s="406" t="s">
        <v>700</v>
      </c>
      <c r="C6" s="643">
        <v>1587</v>
      </c>
      <c r="D6" s="643"/>
      <c r="E6" s="633">
        <v>139</v>
      </c>
      <c r="F6" s="633"/>
      <c r="G6" s="633">
        <v>32</v>
      </c>
      <c r="H6" s="633"/>
      <c r="I6" s="633">
        <v>23</v>
      </c>
      <c r="J6" s="633"/>
      <c r="K6" s="405">
        <v>16</v>
      </c>
      <c r="L6" s="405">
        <v>50</v>
      </c>
      <c r="M6" s="633">
        <v>10</v>
      </c>
      <c r="N6" s="633"/>
      <c r="O6" s="633">
        <v>8</v>
      </c>
      <c r="P6" s="633"/>
      <c r="Q6" s="633">
        <v>305</v>
      </c>
      <c r="R6" s="633"/>
      <c r="S6" s="404">
        <v>1143</v>
      </c>
    </row>
    <row r="7" spans="1:19" ht="24.75" customHeight="1">
      <c r="A7" s="220" t="s">
        <v>701</v>
      </c>
      <c r="B7" s="221">
        <v>160367</v>
      </c>
      <c r="C7" s="636">
        <v>3142</v>
      </c>
      <c r="D7" s="636"/>
      <c r="E7" s="633">
        <v>172</v>
      </c>
      <c r="F7" s="633"/>
      <c r="G7" s="633">
        <v>62</v>
      </c>
      <c r="H7" s="633"/>
      <c r="I7" s="633">
        <v>21</v>
      </c>
      <c r="J7" s="633"/>
      <c r="K7" s="405">
        <v>18</v>
      </c>
      <c r="L7" s="405">
        <v>27</v>
      </c>
      <c r="M7" s="633">
        <v>30</v>
      </c>
      <c r="N7" s="633"/>
      <c r="O7" s="633">
        <v>14</v>
      </c>
      <c r="P7" s="633"/>
      <c r="Q7" s="633">
        <v>497</v>
      </c>
      <c r="R7" s="633"/>
      <c r="S7" s="405">
        <v>2473</v>
      </c>
    </row>
    <row r="8" spans="1:19" ht="24.75" customHeight="1">
      <c r="A8" s="220">
        <v>60</v>
      </c>
      <c r="B8" s="221">
        <v>153696</v>
      </c>
      <c r="C8" s="636">
        <v>2676</v>
      </c>
      <c r="D8" s="636"/>
      <c r="E8" s="633">
        <v>222</v>
      </c>
      <c r="F8" s="633"/>
      <c r="G8" s="633">
        <v>58</v>
      </c>
      <c r="H8" s="633"/>
      <c r="I8" s="633">
        <v>31</v>
      </c>
      <c r="J8" s="633"/>
      <c r="K8" s="405">
        <v>25</v>
      </c>
      <c r="L8" s="405">
        <v>52</v>
      </c>
      <c r="M8" s="633">
        <v>47</v>
      </c>
      <c r="N8" s="633"/>
      <c r="O8" s="633">
        <v>9</v>
      </c>
      <c r="P8" s="633"/>
      <c r="Q8" s="633">
        <v>353</v>
      </c>
      <c r="R8" s="633"/>
      <c r="S8" s="405">
        <v>2101</v>
      </c>
    </row>
    <row r="9" spans="1:19" ht="24.75" customHeight="1">
      <c r="A9" s="220" t="s">
        <v>547</v>
      </c>
      <c r="B9" s="221">
        <v>212476</v>
      </c>
      <c r="C9" s="636">
        <v>3422</v>
      </c>
      <c r="D9" s="636"/>
      <c r="E9" s="633">
        <v>270</v>
      </c>
      <c r="F9" s="633"/>
      <c r="G9" s="633">
        <v>92</v>
      </c>
      <c r="H9" s="633"/>
      <c r="I9" s="633">
        <v>29</v>
      </c>
      <c r="J9" s="633"/>
      <c r="K9" s="405">
        <v>25</v>
      </c>
      <c r="L9" s="405">
        <v>75</v>
      </c>
      <c r="M9" s="633">
        <v>36</v>
      </c>
      <c r="N9" s="633"/>
      <c r="O9" s="633">
        <v>13</v>
      </c>
      <c r="P9" s="633"/>
      <c r="Q9" s="633">
        <v>331</v>
      </c>
      <c r="R9" s="633"/>
      <c r="S9" s="405">
        <v>2821</v>
      </c>
    </row>
    <row r="10" spans="1:19" ht="24.75" customHeight="1">
      <c r="A10" s="220">
        <v>7</v>
      </c>
      <c r="B10" s="221">
        <v>174517</v>
      </c>
      <c r="C10" s="636">
        <v>3769</v>
      </c>
      <c r="D10" s="636"/>
      <c r="E10" s="633">
        <v>240</v>
      </c>
      <c r="F10" s="633"/>
      <c r="G10" s="633">
        <v>78</v>
      </c>
      <c r="H10" s="633"/>
      <c r="I10" s="633">
        <v>25</v>
      </c>
      <c r="J10" s="633"/>
      <c r="K10" s="405">
        <v>23</v>
      </c>
      <c r="L10" s="405">
        <v>79</v>
      </c>
      <c r="M10" s="633">
        <v>20</v>
      </c>
      <c r="N10" s="633"/>
      <c r="O10" s="633">
        <v>15</v>
      </c>
      <c r="P10" s="633"/>
      <c r="Q10" s="633">
        <v>406</v>
      </c>
      <c r="R10" s="633"/>
      <c r="S10" s="405">
        <v>3123</v>
      </c>
    </row>
    <row r="11" spans="1:19" ht="24.75" customHeight="1">
      <c r="A11" s="220">
        <v>12</v>
      </c>
      <c r="B11" s="221">
        <v>162715</v>
      </c>
      <c r="C11" s="636">
        <v>3290</v>
      </c>
      <c r="D11" s="636"/>
      <c r="E11" s="633">
        <v>286</v>
      </c>
      <c r="F11" s="633"/>
      <c r="G11" s="633">
        <v>126</v>
      </c>
      <c r="H11" s="633"/>
      <c r="I11" s="633">
        <v>22</v>
      </c>
      <c r="J11" s="633"/>
      <c r="K11" s="405">
        <v>34</v>
      </c>
      <c r="L11" s="405">
        <v>76</v>
      </c>
      <c r="M11" s="633">
        <v>28</v>
      </c>
      <c r="N11" s="633"/>
      <c r="O11" s="633" t="s">
        <v>699</v>
      </c>
      <c r="P11" s="633"/>
      <c r="Q11" s="633">
        <v>387</v>
      </c>
      <c r="R11" s="633"/>
      <c r="S11" s="405">
        <v>2617</v>
      </c>
    </row>
    <row r="12" spans="1:19" ht="24.75" customHeight="1">
      <c r="A12" s="220" t="s">
        <v>457</v>
      </c>
      <c r="B12" s="221">
        <v>164190</v>
      </c>
      <c r="C12" s="636">
        <v>3751</v>
      </c>
      <c r="D12" s="636"/>
      <c r="E12" s="633">
        <v>222</v>
      </c>
      <c r="F12" s="633"/>
      <c r="G12" s="633">
        <v>89</v>
      </c>
      <c r="H12" s="633"/>
      <c r="I12" s="633">
        <v>11</v>
      </c>
      <c r="J12" s="633"/>
      <c r="K12" s="405">
        <v>23</v>
      </c>
      <c r="L12" s="405">
        <v>99</v>
      </c>
      <c r="M12" s="633" t="s">
        <v>699</v>
      </c>
      <c r="N12" s="633"/>
      <c r="O12" s="633" t="s">
        <v>699</v>
      </c>
      <c r="P12" s="633"/>
      <c r="Q12" s="633">
        <v>440</v>
      </c>
      <c r="R12" s="633"/>
      <c r="S12" s="405">
        <v>3089</v>
      </c>
    </row>
    <row r="13" spans="1:19" ht="24.75" customHeight="1">
      <c r="A13" s="220" t="s">
        <v>702</v>
      </c>
      <c r="B13" s="221">
        <v>191376</v>
      </c>
      <c r="C13" s="636">
        <v>3596</v>
      </c>
      <c r="D13" s="636"/>
      <c r="E13" s="633">
        <v>304</v>
      </c>
      <c r="F13" s="633"/>
      <c r="G13" s="633">
        <v>117</v>
      </c>
      <c r="H13" s="633"/>
      <c r="I13" s="633">
        <v>12</v>
      </c>
      <c r="J13" s="633"/>
      <c r="K13" s="405">
        <v>28</v>
      </c>
      <c r="L13" s="405">
        <v>147</v>
      </c>
      <c r="M13" s="633" t="s">
        <v>699</v>
      </c>
      <c r="N13" s="633"/>
      <c r="O13" s="633" t="s">
        <v>699</v>
      </c>
      <c r="P13" s="633"/>
      <c r="Q13" s="633">
        <v>398</v>
      </c>
      <c r="R13" s="633"/>
      <c r="S13" s="405">
        <v>2894</v>
      </c>
    </row>
    <row r="14" spans="1:19" ht="24.75" customHeight="1">
      <c r="A14" s="220" t="s">
        <v>627</v>
      </c>
      <c r="B14" s="221">
        <v>201877</v>
      </c>
      <c r="C14" s="636">
        <v>4033</v>
      </c>
      <c r="D14" s="636"/>
      <c r="E14" s="633">
        <v>355</v>
      </c>
      <c r="F14" s="633"/>
      <c r="G14" s="633">
        <v>142</v>
      </c>
      <c r="H14" s="633"/>
      <c r="I14" s="633">
        <v>21</v>
      </c>
      <c r="J14" s="633"/>
      <c r="K14" s="405">
        <v>38</v>
      </c>
      <c r="L14" s="405">
        <v>151</v>
      </c>
      <c r="M14" s="633">
        <v>3</v>
      </c>
      <c r="N14" s="633"/>
      <c r="O14" s="633" t="s">
        <v>699</v>
      </c>
      <c r="P14" s="633"/>
      <c r="Q14" s="633">
        <v>449</v>
      </c>
      <c r="R14" s="633"/>
      <c r="S14" s="405">
        <v>3196</v>
      </c>
    </row>
    <row r="15" spans="1:19" ht="24.75" customHeight="1">
      <c r="A15" s="220" t="s">
        <v>669</v>
      </c>
      <c r="B15" s="221">
        <v>180658</v>
      </c>
      <c r="C15" s="636">
        <v>3462</v>
      </c>
      <c r="D15" s="636"/>
      <c r="E15" s="634">
        <v>309</v>
      </c>
      <c r="F15" s="634"/>
      <c r="G15" s="634">
        <v>124</v>
      </c>
      <c r="H15" s="634"/>
      <c r="I15" s="634">
        <v>15</v>
      </c>
      <c r="J15" s="634"/>
      <c r="K15" s="426">
        <v>17</v>
      </c>
      <c r="L15" s="426">
        <v>147</v>
      </c>
      <c r="M15" s="634">
        <v>6</v>
      </c>
      <c r="N15" s="634"/>
      <c r="O15" s="634" t="s">
        <v>699</v>
      </c>
      <c r="P15" s="634"/>
      <c r="Q15" s="634">
        <v>436</v>
      </c>
      <c r="R15" s="634"/>
      <c r="S15" s="426">
        <v>2717</v>
      </c>
    </row>
    <row r="16" spans="1:19" ht="24.75" customHeight="1">
      <c r="A16" s="511" t="s">
        <v>728</v>
      </c>
      <c r="B16" s="512">
        <v>185764</v>
      </c>
      <c r="C16" s="669">
        <v>3887</v>
      </c>
      <c r="D16" s="669"/>
      <c r="E16" s="635">
        <v>330</v>
      </c>
      <c r="F16" s="635"/>
      <c r="G16" s="635">
        <v>110</v>
      </c>
      <c r="H16" s="635"/>
      <c r="I16" s="635">
        <v>5</v>
      </c>
      <c r="J16" s="635"/>
      <c r="K16" s="514">
        <v>43</v>
      </c>
      <c r="L16" s="514">
        <v>169</v>
      </c>
      <c r="M16" s="635">
        <v>3</v>
      </c>
      <c r="N16" s="635"/>
      <c r="O16" s="635" t="s">
        <v>699</v>
      </c>
      <c r="P16" s="635"/>
      <c r="Q16" s="635">
        <v>510</v>
      </c>
      <c r="R16" s="635"/>
      <c r="S16" s="514">
        <v>3047</v>
      </c>
    </row>
    <row r="17" spans="1:19" ht="13.5">
      <c r="A17" s="10" t="s">
        <v>329</v>
      </c>
      <c r="B17" s="10"/>
      <c r="C17" s="219"/>
      <c r="S17" s="423" t="s">
        <v>720</v>
      </c>
    </row>
    <row r="18" s="257" customFormat="1" ht="41.25" customHeight="1"/>
    <row r="19" spans="1:19" ht="24">
      <c r="A19" s="673" t="s">
        <v>950</v>
      </c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</row>
    <row r="20" spans="1:19" ht="11.2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</row>
    <row r="21" spans="1:19" ht="18.75" customHeight="1">
      <c r="A21" s="144" t="s">
        <v>654</v>
      </c>
      <c r="B21" s="144"/>
      <c r="C21" s="144"/>
      <c r="D21" s="144"/>
      <c r="E21" s="144"/>
      <c r="F21" s="144"/>
      <c r="G21" s="144"/>
      <c r="H21" s="144"/>
      <c r="I21" s="144"/>
      <c r="J21" s="145"/>
      <c r="K21" s="145"/>
      <c r="L21" s="145"/>
      <c r="M21" s="145"/>
      <c r="N21" s="145"/>
      <c r="O21" s="145"/>
      <c r="P21" s="145"/>
      <c r="Q21" s="145"/>
      <c r="R21" s="145"/>
      <c r="S21" s="145"/>
    </row>
    <row r="22" spans="1:19" ht="20.25" customHeight="1">
      <c r="A22" s="680" t="s">
        <v>687</v>
      </c>
      <c r="B22" s="681"/>
      <c r="C22" s="664" t="s">
        <v>462</v>
      </c>
      <c r="D22" s="665"/>
      <c r="E22" s="665"/>
      <c r="F22" s="665"/>
      <c r="G22" s="665"/>
      <c r="H22" s="665"/>
      <c r="I22" s="665"/>
      <c r="J22" s="665"/>
      <c r="K22" s="666"/>
      <c r="L22" s="631" t="s">
        <v>69</v>
      </c>
      <c r="M22" s="632"/>
      <c r="N22" s="632"/>
      <c r="O22" s="632"/>
      <c r="P22" s="632"/>
      <c r="Q22" s="632"/>
      <c r="R22" s="632"/>
      <c r="S22" s="632"/>
    </row>
    <row r="23" spans="1:19" ht="18" customHeight="1">
      <c r="A23" s="682"/>
      <c r="B23" s="683"/>
      <c r="C23" s="668" t="s">
        <v>729</v>
      </c>
      <c r="D23" s="668"/>
      <c r="E23" s="662">
        <v>17</v>
      </c>
      <c r="F23" s="663"/>
      <c r="G23" s="662">
        <v>18</v>
      </c>
      <c r="H23" s="663"/>
      <c r="I23" s="662">
        <v>19</v>
      </c>
      <c r="J23" s="663"/>
      <c r="K23" s="515">
        <v>20</v>
      </c>
      <c r="L23" s="515" t="s">
        <v>951</v>
      </c>
      <c r="M23" s="674">
        <v>17</v>
      </c>
      <c r="N23" s="675"/>
      <c r="O23" s="674">
        <v>18</v>
      </c>
      <c r="P23" s="675"/>
      <c r="Q23" s="674">
        <v>19</v>
      </c>
      <c r="R23" s="675"/>
      <c r="S23" s="516">
        <v>20</v>
      </c>
    </row>
    <row r="24" spans="1:19" ht="17.25" customHeight="1">
      <c r="A24" s="698" t="s">
        <v>70</v>
      </c>
      <c r="B24" s="699"/>
      <c r="C24" s="667">
        <v>546</v>
      </c>
      <c r="D24" s="667"/>
      <c r="E24" s="667">
        <v>557</v>
      </c>
      <c r="F24" s="667"/>
      <c r="G24" s="667">
        <v>563</v>
      </c>
      <c r="H24" s="667"/>
      <c r="I24" s="667">
        <v>572</v>
      </c>
      <c r="J24" s="667"/>
      <c r="K24" s="517">
        <v>577</v>
      </c>
      <c r="L24" s="518">
        <v>418</v>
      </c>
      <c r="M24" s="660">
        <v>432</v>
      </c>
      <c r="N24" s="660"/>
      <c r="O24" s="660">
        <v>295</v>
      </c>
      <c r="P24" s="660"/>
      <c r="Q24" s="660">
        <v>198</v>
      </c>
      <c r="R24" s="660"/>
      <c r="S24" s="519">
        <v>188</v>
      </c>
    </row>
    <row r="25" spans="1:19" ht="17.25" customHeight="1">
      <c r="A25" s="689" t="s">
        <v>71</v>
      </c>
      <c r="B25" s="690"/>
      <c r="C25" s="659">
        <v>133</v>
      </c>
      <c r="D25" s="659"/>
      <c r="E25" s="659">
        <v>133</v>
      </c>
      <c r="F25" s="659"/>
      <c r="G25" s="659">
        <v>133</v>
      </c>
      <c r="H25" s="659"/>
      <c r="I25" s="659">
        <v>133</v>
      </c>
      <c r="J25" s="659"/>
      <c r="K25" s="520">
        <v>133</v>
      </c>
      <c r="L25" s="518" t="s">
        <v>688</v>
      </c>
      <c r="M25" s="661" t="s">
        <v>688</v>
      </c>
      <c r="N25" s="661"/>
      <c r="O25" s="661" t="s">
        <v>688</v>
      </c>
      <c r="P25" s="661"/>
      <c r="Q25" s="661" t="s">
        <v>688</v>
      </c>
      <c r="R25" s="661"/>
      <c r="S25" s="518" t="s">
        <v>688</v>
      </c>
    </row>
    <row r="26" spans="1:19" ht="17.25" customHeight="1">
      <c r="A26" s="689" t="s">
        <v>72</v>
      </c>
      <c r="B26" s="690"/>
      <c r="C26" s="659">
        <v>4396</v>
      </c>
      <c r="D26" s="659"/>
      <c r="E26" s="659">
        <v>4583</v>
      </c>
      <c r="F26" s="659"/>
      <c r="G26" s="659">
        <v>3860</v>
      </c>
      <c r="H26" s="659"/>
      <c r="I26" s="659">
        <v>3930</v>
      </c>
      <c r="J26" s="659"/>
      <c r="K26" s="520">
        <v>3949</v>
      </c>
      <c r="L26" s="518">
        <v>751</v>
      </c>
      <c r="M26" s="658">
        <v>758</v>
      </c>
      <c r="N26" s="658"/>
      <c r="O26" s="658">
        <v>694</v>
      </c>
      <c r="P26" s="658"/>
      <c r="Q26" s="658">
        <v>531</v>
      </c>
      <c r="R26" s="658"/>
      <c r="S26" s="521">
        <v>505</v>
      </c>
    </row>
    <row r="27" spans="1:19" ht="17.25" customHeight="1">
      <c r="A27" s="689" t="s">
        <v>689</v>
      </c>
      <c r="B27" s="690"/>
      <c r="C27" s="696" t="s">
        <v>648</v>
      </c>
      <c r="D27" s="696"/>
      <c r="E27" s="696" t="s">
        <v>648</v>
      </c>
      <c r="F27" s="696"/>
      <c r="G27" s="697">
        <v>52</v>
      </c>
      <c r="H27" s="697"/>
      <c r="I27" s="697">
        <v>74</v>
      </c>
      <c r="J27" s="697"/>
      <c r="K27" s="520">
        <v>171</v>
      </c>
      <c r="L27" s="518" t="s">
        <v>688</v>
      </c>
      <c r="M27" s="661" t="s">
        <v>688</v>
      </c>
      <c r="N27" s="661"/>
      <c r="O27" s="661">
        <v>23</v>
      </c>
      <c r="P27" s="661"/>
      <c r="Q27" s="661">
        <v>36</v>
      </c>
      <c r="R27" s="661"/>
      <c r="S27" s="518">
        <v>72</v>
      </c>
    </row>
    <row r="28" spans="1:19" ht="17.25" customHeight="1">
      <c r="A28" s="689" t="s">
        <v>73</v>
      </c>
      <c r="B28" s="690"/>
      <c r="C28" s="659">
        <v>14</v>
      </c>
      <c r="D28" s="659"/>
      <c r="E28" s="659">
        <v>15</v>
      </c>
      <c r="F28" s="659"/>
      <c r="G28" s="659">
        <v>15</v>
      </c>
      <c r="H28" s="659"/>
      <c r="I28" s="659">
        <v>15</v>
      </c>
      <c r="J28" s="659"/>
      <c r="K28" s="520">
        <v>15</v>
      </c>
      <c r="L28" s="518">
        <v>178</v>
      </c>
      <c r="M28" s="658">
        <v>163</v>
      </c>
      <c r="N28" s="658"/>
      <c r="O28" s="658">
        <v>140</v>
      </c>
      <c r="P28" s="658"/>
      <c r="Q28" s="658">
        <v>139</v>
      </c>
      <c r="R28" s="658"/>
      <c r="S28" s="521">
        <v>83</v>
      </c>
    </row>
    <row r="29" spans="1:19" ht="17.25" customHeight="1">
      <c r="A29" s="689" t="s">
        <v>74</v>
      </c>
      <c r="B29" s="690"/>
      <c r="C29" s="659">
        <v>9</v>
      </c>
      <c r="D29" s="659"/>
      <c r="E29" s="659">
        <v>9</v>
      </c>
      <c r="F29" s="659"/>
      <c r="G29" s="659">
        <v>9</v>
      </c>
      <c r="H29" s="659"/>
      <c r="I29" s="659">
        <v>9</v>
      </c>
      <c r="J29" s="659"/>
      <c r="K29" s="520">
        <v>9</v>
      </c>
      <c r="L29" s="518">
        <v>20</v>
      </c>
      <c r="M29" s="658">
        <v>11</v>
      </c>
      <c r="N29" s="658"/>
      <c r="O29" s="658">
        <v>3</v>
      </c>
      <c r="P29" s="658"/>
      <c r="Q29" s="658">
        <v>2</v>
      </c>
      <c r="R29" s="658"/>
      <c r="S29" s="521">
        <v>3</v>
      </c>
    </row>
    <row r="30" spans="1:19" ht="17.25" customHeight="1">
      <c r="A30" s="689" t="s">
        <v>75</v>
      </c>
      <c r="B30" s="690"/>
      <c r="C30" s="659">
        <v>9</v>
      </c>
      <c r="D30" s="659"/>
      <c r="E30" s="659">
        <v>9</v>
      </c>
      <c r="F30" s="659"/>
      <c r="G30" s="659">
        <v>10</v>
      </c>
      <c r="H30" s="659"/>
      <c r="I30" s="659">
        <v>10</v>
      </c>
      <c r="J30" s="659"/>
      <c r="K30" s="520">
        <v>10</v>
      </c>
      <c r="L30" s="518">
        <v>6</v>
      </c>
      <c r="M30" s="658">
        <v>13</v>
      </c>
      <c r="N30" s="658"/>
      <c r="O30" s="658">
        <v>17</v>
      </c>
      <c r="P30" s="658"/>
      <c r="Q30" s="658">
        <v>4</v>
      </c>
      <c r="R30" s="658"/>
      <c r="S30" s="521">
        <v>11</v>
      </c>
    </row>
    <row r="31" spans="1:19" ht="17.25" customHeight="1">
      <c r="A31" s="694" t="s">
        <v>690</v>
      </c>
      <c r="B31" s="695"/>
      <c r="C31" s="659">
        <v>6</v>
      </c>
      <c r="D31" s="659"/>
      <c r="E31" s="659">
        <v>6</v>
      </c>
      <c r="F31" s="659"/>
      <c r="G31" s="659">
        <v>6</v>
      </c>
      <c r="H31" s="659"/>
      <c r="I31" s="659">
        <v>6</v>
      </c>
      <c r="J31" s="659"/>
      <c r="K31" s="520">
        <v>8</v>
      </c>
      <c r="L31" s="518">
        <v>69</v>
      </c>
      <c r="M31" s="658">
        <v>63</v>
      </c>
      <c r="N31" s="658"/>
      <c r="O31" s="658">
        <v>96</v>
      </c>
      <c r="P31" s="658"/>
      <c r="Q31" s="658">
        <v>97</v>
      </c>
      <c r="R31" s="658"/>
      <c r="S31" s="521">
        <v>82</v>
      </c>
    </row>
    <row r="32" spans="1:19" ht="17.25" customHeight="1">
      <c r="A32" s="689" t="s">
        <v>76</v>
      </c>
      <c r="B32" s="690"/>
      <c r="C32" s="659">
        <v>3</v>
      </c>
      <c r="D32" s="659"/>
      <c r="E32" s="659">
        <v>3</v>
      </c>
      <c r="F32" s="659"/>
      <c r="G32" s="659">
        <v>3</v>
      </c>
      <c r="H32" s="659"/>
      <c r="I32" s="659">
        <v>3</v>
      </c>
      <c r="J32" s="659"/>
      <c r="K32" s="520">
        <v>3</v>
      </c>
      <c r="L32" s="518">
        <v>17</v>
      </c>
      <c r="M32" s="658">
        <v>4</v>
      </c>
      <c r="N32" s="658"/>
      <c r="O32" s="658">
        <v>5</v>
      </c>
      <c r="P32" s="658"/>
      <c r="Q32" s="658">
        <v>7</v>
      </c>
      <c r="R32" s="658"/>
      <c r="S32" s="521">
        <v>8</v>
      </c>
    </row>
    <row r="33" spans="1:19" ht="17.25" customHeight="1">
      <c r="A33" s="687" t="s">
        <v>77</v>
      </c>
      <c r="B33" s="688"/>
      <c r="C33" s="700">
        <v>11</v>
      </c>
      <c r="D33" s="700"/>
      <c r="E33" s="700">
        <v>13</v>
      </c>
      <c r="F33" s="700"/>
      <c r="G33" s="700">
        <v>13</v>
      </c>
      <c r="H33" s="700"/>
      <c r="I33" s="700">
        <v>13</v>
      </c>
      <c r="J33" s="700"/>
      <c r="K33" s="522">
        <v>13</v>
      </c>
      <c r="L33" s="523">
        <v>67</v>
      </c>
      <c r="M33" s="672">
        <v>65</v>
      </c>
      <c r="N33" s="672"/>
      <c r="O33" s="672">
        <v>77</v>
      </c>
      <c r="P33" s="672"/>
      <c r="Q33" s="672">
        <v>73</v>
      </c>
      <c r="R33" s="672"/>
      <c r="S33" s="523">
        <v>80</v>
      </c>
    </row>
    <row r="34" spans="1:19" ht="20.25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</row>
    <row r="35" spans="1:19" ht="18.75" customHeight="1">
      <c r="A35" s="144" t="s">
        <v>691</v>
      </c>
      <c r="B35" s="144"/>
      <c r="C35" s="144"/>
      <c r="D35" s="144"/>
      <c r="E35" s="144"/>
      <c r="F35" s="144"/>
      <c r="G35" s="144"/>
      <c r="H35" s="144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</row>
    <row r="36" spans="1:19" ht="20.25" customHeight="1">
      <c r="A36" s="632" t="s">
        <v>78</v>
      </c>
      <c r="B36" s="684"/>
      <c r="C36" s="691" t="s">
        <v>730</v>
      </c>
      <c r="D36" s="692"/>
      <c r="E36" s="692"/>
      <c r="F36" s="693"/>
      <c r="G36" s="691">
        <v>17</v>
      </c>
      <c r="H36" s="692"/>
      <c r="I36" s="692"/>
      <c r="J36" s="693"/>
      <c r="K36" s="677">
        <v>18</v>
      </c>
      <c r="L36" s="677"/>
      <c r="M36" s="677">
        <v>19</v>
      </c>
      <c r="N36" s="677"/>
      <c r="O36" s="677"/>
      <c r="P36" s="677"/>
      <c r="Q36" s="670">
        <v>20</v>
      </c>
      <c r="R36" s="670"/>
      <c r="S36" s="671"/>
    </row>
    <row r="37" spans="1:19" ht="17.25" customHeight="1">
      <c r="A37" s="685" t="s">
        <v>692</v>
      </c>
      <c r="B37" s="686"/>
      <c r="C37" s="676">
        <v>65</v>
      </c>
      <c r="D37" s="676"/>
      <c r="E37" s="676"/>
      <c r="F37" s="676"/>
      <c r="G37" s="676">
        <v>58</v>
      </c>
      <c r="H37" s="676"/>
      <c r="I37" s="676"/>
      <c r="J37" s="676"/>
      <c r="K37" s="678">
        <v>66</v>
      </c>
      <c r="L37" s="678"/>
      <c r="M37" s="678">
        <v>66</v>
      </c>
      <c r="N37" s="678"/>
      <c r="O37" s="678"/>
      <c r="P37" s="678"/>
      <c r="Q37" s="661">
        <v>62</v>
      </c>
      <c r="R37" s="661"/>
      <c r="S37" s="661"/>
    </row>
    <row r="38" spans="1:19" ht="17.25" customHeight="1">
      <c r="A38" s="685" t="s">
        <v>693</v>
      </c>
      <c r="B38" s="686"/>
      <c r="C38" s="676">
        <v>4161</v>
      </c>
      <c r="D38" s="676"/>
      <c r="E38" s="676"/>
      <c r="F38" s="676"/>
      <c r="G38" s="676">
        <v>4216</v>
      </c>
      <c r="H38" s="676"/>
      <c r="I38" s="676"/>
      <c r="J38" s="676"/>
      <c r="K38" s="676">
        <v>3928</v>
      </c>
      <c r="L38" s="676"/>
      <c r="M38" s="676">
        <v>4474</v>
      </c>
      <c r="N38" s="676"/>
      <c r="O38" s="676"/>
      <c r="P38" s="676"/>
      <c r="Q38" s="679">
        <v>4195</v>
      </c>
      <c r="R38" s="679"/>
      <c r="S38" s="679"/>
    </row>
    <row r="39" spans="1:19" ht="15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Q39" s="146"/>
      <c r="R39" s="146"/>
      <c r="S39" s="524" t="s">
        <v>79</v>
      </c>
    </row>
  </sheetData>
  <sheetProtection/>
  <mergeCells count="198">
    <mergeCell ref="Q29:R29"/>
    <mergeCell ref="C25:D25"/>
    <mergeCell ref="C29:D29"/>
    <mergeCell ref="M23:N23"/>
    <mergeCell ref="O9:P9"/>
    <mergeCell ref="O10:P10"/>
    <mergeCell ref="I26:J26"/>
    <mergeCell ref="M27:N27"/>
    <mergeCell ref="E28:F28"/>
    <mergeCell ref="E27:F27"/>
    <mergeCell ref="I32:J32"/>
    <mergeCell ref="G32:H32"/>
    <mergeCell ref="C36:F36"/>
    <mergeCell ref="G33:H33"/>
    <mergeCell ref="E33:F33"/>
    <mergeCell ref="I33:J33"/>
    <mergeCell ref="E32:F32"/>
    <mergeCell ref="C32:D32"/>
    <mergeCell ref="C33:D33"/>
    <mergeCell ref="I31:J31"/>
    <mergeCell ref="C31:D31"/>
    <mergeCell ref="G31:H31"/>
    <mergeCell ref="E30:F30"/>
    <mergeCell ref="E31:F31"/>
    <mergeCell ref="E29:F29"/>
    <mergeCell ref="M31:N31"/>
    <mergeCell ref="M28:N28"/>
    <mergeCell ref="C27:D27"/>
    <mergeCell ref="G27:H27"/>
    <mergeCell ref="I27:J27"/>
    <mergeCell ref="A24:B24"/>
    <mergeCell ref="A25:B25"/>
    <mergeCell ref="A26:B26"/>
    <mergeCell ref="C26:D26"/>
    <mergeCell ref="I24:J24"/>
    <mergeCell ref="G37:J37"/>
    <mergeCell ref="G36:J36"/>
    <mergeCell ref="C37:F37"/>
    <mergeCell ref="C38:F38"/>
    <mergeCell ref="G38:J38"/>
    <mergeCell ref="A28:B28"/>
    <mergeCell ref="A29:B29"/>
    <mergeCell ref="A32:B32"/>
    <mergeCell ref="A30:B30"/>
    <mergeCell ref="A31:B31"/>
    <mergeCell ref="A22:B23"/>
    <mergeCell ref="A36:B36"/>
    <mergeCell ref="A38:B38"/>
    <mergeCell ref="A37:B37"/>
    <mergeCell ref="A33:B33"/>
    <mergeCell ref="A27:B27"/>
    <mergeCell ref="C28:D28"/>
    <mergeCell ref="Q38:S38"/>
    <mergeCell ref="O23:P23"/>
    <mergeCell ref="I25:J25"/>
    <mergeCell ref="G30:H30"/>
    <mergeCell ref="C30:D30"/>
    <mergeCell ref="G23:H23"/>
    <mergeCell ref="G24:H24"/>
    <mergeCell ref="G25:H25"/>
    <mergeCell ref="I30:J30"/>
    <mergeCell ref="K38:L38"/>
    <mergeCell ref="M36:P36"/>
    <mergeCell ref="M33:N33"/>
    <mergeCell ref="K37:L37"/>
    <mergeCell ref="O33:P33"/>
    <mergeCell ref="K36:L36"/>
    <mergeCell ref="M37:P37"/>
    <mergeCell ref="M38:P38"/>
    <mergeCell ref="A1:S1"/>
    <mergeCell ref="Q24:R24"/>
    <mergeCell ref="Q25:R25"/>
    <mergeCell ref="Q26:R26"/>
    <mergeCell ref="O24:P24"/>
    <mergeCell ref="O25:P25"/>
    <mergeCell ref="A19:S19"/>
    <mergeCell ref="Q23:R23"/>
    <mergeCell ref="O26:P26"/>
    <mergeCell ref="E24:F24"/>
    <mergeCell ref="Q37:S37"/>
    <mergeCell ref="Q28:R28"/>
    <mergeCell ref="Q27:R27"/>
    <mergeCell ref="M32:N32"/>
    <mergeCell ref="O31:P31"/>
    <mergeCell ref="Q30:R30"/>
    <mergeCell ref="Q31:R31"/>
    <mergeCell ref="M30:N30"/>
    <mergeCell ref="Q36:S36"/>
    <mergeCell ref="Q33:R33"/>
    <mergeCell ref="C13:D13"/>
    <mergeCell ref="C14:D14"/>
    <mergeCell ref="C15:D15"/>
    <mergeCell ref="C16:D16"/>
    <mergeCell ref="E15:F15"/>
    <mergeCell ref="E13:F13"/>
    <mergeCell ref="E16:F16"/>
    <mergeCell ref="Q32:R32"/>
    <mergeCell ref="O32:P32"/>
    <mergeCell ref="C22:K22"/>
    <mergeCell ref="C24:D24"/>
    <mergeCell ref="O27:P27"/>
    <mergeCell ref="O29:P29"/>
    <mergeCell ref="O28:P28"/>
    <mergeCell ref="E25:F25"/>
    <mergeCell ref="C23:D23"/>
    <mergeCell ref="O30:P30"/>
    <mergeCell ref="M24:N24"/>
    <mergeCell ref="M25:N25"/>
    <mergeCell ref="M26:N26"/>
    <mergeCell ref="I23:J23"/>
    <mergeCell ref="E23:F23"/>
    <mergeCell ref="G26:H26"/>
    <mergeCell ref="E26:F26"/>
    <mergeCell ref="M29:N29"/>
    <mergeCell ref="G28:H28"/>
    <mergeCell ref="G29:H29"/>
    <mergeCell ref="I28:J28"/>
    <mergeCell ref="I29:J29"/>
    <mergeCell ref="M7:N7"/>
    <mergeCell ref="I13:J13"/>
    <mergeCell ref="I14:J14"/>
    <mergeCell ref="I12:J12"/>
    <mergeCell ref="I15:J15"/>
    <mergeCell ref="O7:P7"/>
    <mergeCell ref="I8:J8"/>
    <mergeCell ref="I9:J9"/>
    <mergeCell ref="O8:P8"/>
    <mergeCell ref="I10:J10"/>
    <mergeCell ref="I11:J11"/>
    <mergeCell ref="O11:P11"/>
    <mergeCell ref="M8:N8"/>
    <mergeCell ref="M9:N9"/>
    <mergeCell ref="M10:N10"/>
    <mergeCell ref="O6:P6"/>
    <mergeCell ref="O5:P5"/>
    <mergeCell ref="Q4:R5"/>
    <mergeCell ref="Q6:R6"/>
    <mergeCell ref="A4:A5"/>
    <mergeCell ref="B4:B5"/>
    <mergeCell ref="C4:D5"/>
    <mergeCell ref="E5:F5"/>
    <mergeCell ref="G5:H5"/>
    <mergeCell ref="M5:N5"/>
    <mergeCell ref="S4:S5"/>
    <mergeCell ref="E4:P4"/>
    <mergeCell ref="C6:D6"/>
    <mergeCell ref="C7:D7"/>
    <mergeCell ref="E6:F6"/>
    <mergeCell ref="E7:F7"/>
    <mergeCell ref="G6:H6"/>
    <mergeCell ref="G7:H7"/>
    <mergeCell ref="M6:N6"/>
    <mergeCell ref="Q7:R7"/>
    <mergeCell ref="C9:D9"/>
    <mergeCell ref="C10:D10"/>
    <mergeCell ref="C11:D11"/>
    <mergeCell ref="C12:D12"/>
    <mergeCell ref="C8:D8"/>
    <mergeCell ref="I5:J5"/>
    <mergeCell ref="E8:F8"/>
    <mergeCell ref="G8:H8"/>
    <mergeCell ref="M15:N15"/>
    <mergeCell ref="G14:H14"/>
    <mergeCell ref="I6:J6"/>
    <mergeCell ref="I7:J7"/>
    <mergeCell ref="E10:F10"/>
    <mergeCell ref="E11:F11"/>
    <mergeCell ref="E12:F12"/>
    <mergeCell ref="E14:F14"/>
    <mergeCell ref="E9:F9"/>
    <mergeCell ref="G9:H9"/>
    <mergeCell ref="M11:N11"/>
    <mergeCell ref="M13:N13"/>
    <mergeCell ref="M14:N14"/>
    <mergeCell ref="G16:H16"/>
    <mergeCell ref="G10:H10"/>
    <mergeCell ref="G11:H11"/>
    <mergeCell ref="G12:H12"/>
    <mergeCell ref="G13:H13"/>
    <mergeCell ref="I16:J16"/>
    <mergeCell ref="G15:H15"/>
    <mergeCell ref="O14:P14"/>
    <mergeCell ref="O15:P15"/>
    <mergeCell ref="O16:P16"/>
    <mergeCell ref="Q8:R8"/>
    <mergeCell ref="Q9:R9"/>
    <mergeCell ref="Q14:R14"/>
    <mergeCell ref="Q10:R10"/>
    <mergeCell ref="L22:S22"/>
    <mergeCell ref="Q11:R11"/>
    <mergeCell ref="Q12:R12"/>
    <mergeCell ref="Q13:R13"/>
    <mergeCell ref="Q15:R15"/>
    <mergeCell ref="Q16:R16"/>
    <mergeCell ref="M16:N16"/>
    <mergeCell ref="M12:N12"/>
    <mergeCell ref="O12:P12"/>
    <mergeCell ref="O13:P1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&amp;C&amp;12-122-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25" customWidth="1"/>
    <col min="2" max="2" width="16.50390625" style="25" customWidth="1"/>
    <col min="3" max="3" width="1.875" style="25" customWidth="1"/>
    <col min="4" max="4" width="20.625" style="25" customWidth="1"/>
    <col min="5" max="6" width="10.625" style="25" customWidth="1"/>
    <col min="7" max="7" width="20.625" style="25" customWidth="1"/>
    <col min="8" max="8" width="6.625" style="25" customWidth="1"/>
    <col min="9" max="16384" width="9.00390625" style="25" customWidth="1"/>
  </cols>
  <sheetData>
    <row r="1" spans="1:8" ht="24">
      <c r="A1" s="375"/>
      <c r="B1" s="705" t="s">
        <v>952</v>
      </c>
      <c r="C1" s="705"/>
      <c r="D1" s="705"/>
      <c r="E1" s="705"/>
      <c r="F1" s="705"/>
      <c r="G1" s="705"/>
      <c r="H1" s="375"/>
    </row>
    <row r="2" ht="19.5" customHeight="1"/>
    <row r="3" spans="2:7" ht="39.75" customHeight="1">
      <c r="B3" s="710" t="s">
        <v>452</v>
      </c>
      <c r="C3" s="711"/>
      <c r="D3" s="712" t="s">
        <v>330</v>
      </c>
      <c r="E3" s="712"/>
      <c r="F3" s="712" t="s">
        <v>331</v>
      </c>
      <c r="G3" s="716"/>
    </row>
    <row r="4" spans="2:7" ht="21.75" customHeight="1">
      <c r="B4" s="30" t="s">
        <v>433</v>
      </c>
      <c r="C4" s="27"/>
      <c r="D4" s="713">
        <v>189807</v>
      </c>
      <c r="E4" s="713"/>
      <c r="F4" s="713">
        <v>3958</v>
      </c>
      <c r="G4" s="713"/>
    </row>
    <row r="5" spans="2:7" ht="21.75" customHeight="1">
      <c r="B5" s="30" t="s">
        <v>384</v>
      </c>
      <c r="C5" s="27"/>
      <c r="D5" s="713">
        <v>214662</v>
      </c>
      <c r="E5" s="713"/>
      <c r="F5" s="713">
        <v>6383</v>
      </c>
      <c r="G5" s="713"/>
    </row>
    <row r="6" spans="2:7" ht="21.75" customHeight="1">
      <c r="B6" s="30" t="s">
        <v>385</v>
      </c>
      <c r="C6" s="27"/>
      <c r="D6" s="713">
        <v>235725</v>
      </c>
      <c r="E6" s="713"/>
      <c r="F6" s="713">
        <v>3740</v>
      </c>
      <c r="G6" s="713"/>
    </row>
    <row r="7" spans="2:7" ht="21.75" customHeight="1">
      <c r="B7" s="30" t="s">
        <v>386</v>
      </c>
      <c r="C7" s="27"/>
      <c r="D7" s="702">
        <v>256090</v>
      </c>
      <c r="E7" s="702"/>
      <c r="F7" s="713">
        <v>3924</v>
      </c>
      <c r="G7" s="713"/>
    </row>
    <row r="8" spans="2:7" ht="21.75" customHeight="1">
      <c r="B8" s="30" t="s">
        <v>387</v>
      </c>
      <c r="C8" s="27"/>
      <c r="D8" s="702">
        <v>277261</v>
      </c>
      <c r="E8" s="702"/>
      <c r="F8" s="713">
        <v>4189</v>
      </c>
      <c r="G8" s="713"/>
    </row>
    <row r="9" spans="2:7" ht="21.75" customHeight="1">
      <c r="B9" s="30" t="s">
        <v>388</v>
      </c>
      <c r="C9" s="27"/>
      <c r="D9" s="701">
        <v>294874</v>
      </c>
      <c r="E9" s="702"/>
      <c r="F9" s="702">
        <v>3743</v>
      </c>
      <c r="G9" s="702"/>
    </row>
    <row r="10" spans="2:7" ht="21.75" customHeight="1">
      <c r="B10" s="30" t="s">
        <v>457</v>
      </c>
      <c r="C10" s="30"/>
      <c r="D10" s="701">
        <v>314599</v>
      </c>
      <c r="E10" s="702"/>
      <c r="F10" s="702">
        <v>2360</v>
      </c>
      <c r="G10" s="702"/>
    </row>
    <row r="11" spans="2:7" ht="21.75" customHeight="1">
      <c r="B11" s="30" t="s">
        <v>476</v>
      </c>
      <c r="C11" s="30"/>
      <c r="D11" s="701">
        <v>319314</v>
      </c>
      <c r="E11" s="702"/>
      <c r="F11" s="702">
        <v>4715</v>
      </c>
      <c r="G11" s="702"/>
    </row>
    <row r="12" spans="2:7" ht="21.75" customHeight="1">
      <c r="B12" s="30" t="s">
        <v>627</v>
      </c>
      <c r="C12" s="30"/>
      <c r="D12" s="701">
        <v>320763</v>
      </c>
      <c r="E12" s="702"/>
      <c r="F12" s="702">
        <v>1449</v>
      </c>
      <c r="G12" s="702"/>
    </row>
    <row r="13" spans="2:7" ht="21.75" customHeight="1">
      <c r="B13" s="30" t="s">
        <v>731</v>
      </c>
      <c r="C13" s="30"/>
      <c r="D13" s="701">
        <v>322773</v>
      </c>
      <c r="E13" s="702"/>
      <c r="F13" s="702">
        <v>2010</v>
      </c>
      <c r="G13" s="702"/>
    </row>
    <row r="14" spans="2:7" ht="21.75" customHeight="1">
      <c r="B14" s="525" t="s">
        <v>728</v>
      </c>
      <c r="C14" s="525"/>
      <c r="D14" s="703">
        <v>324303</v>
      </c>
      <c r="E14" s="704"/>
      <c r="F14" s="704">
        <v>1530</v>
      </c>
      <c r="G14" s="704"/>
    </row>
    <row r="15" spans="2:7" s="29" customFormat="1" ht="15" customHeight="1">
      <c r="B15" s="30"/>
      <c r="C15" s="30"/>
      <c r="D15" s="702"/>
      <c r="E15" s="702"/>
      <c r="F15" s="28"/>
      <c r="G15" s="31" t="s">
        <v>332</v>
      </c>
    </row>
    <row r="16" ht="69.75" customHeight="1"/>
    <row r="17" spans="1:8" ht="24">
      <c r="A17" s="374"/>
      <c r="B17" s="705" t="s">
        <v>953</v>
      </c>
      <c r="C17" s="705"/>
      <c r="D17" s="705"/>
      <c r="E17" s="705"/>
      <c r="F17" s="705"/>
      <c r="G17" s="705"/>
      <c r="H17" s="375"/>
    </row>
    <row r="18" ht="19.5" customHeight="1"/>
    <row r="19" spans="2:7" ht="39.75" customHeight="1">
      <c r="B19" s="710" t="s">
        <v>452</v>
      </c>
      <c r="C19" s="711"/>
      <c r="D19" s="32" t="s">
        <v>333</v>
      </c>
      <c r="E19" s="712" t="s">
        <v>334</v>
      </c>
      <c r="F19" s="712"/>
      <c r="G19" s="26" t="s">
        <v>335</v>
      </c>
    </row>
    <row r="20" spans="2:7" ht="21.75" customHeight="1">
      <c r="B20" s="30" t="s">
        <v>432</v>
      </c>
      <c r="C20" s="27"/>
      <c r="D20" s="33" t="s">
        <v>336</v>
      </c>
      <c r="E20" s="706" t="s">
        <v>395</v>
      </c>
      <c r="F20" s="706"/>
      <c r="G20" s="101" t="s">
        <v>396</v>
      </c>
    </row>
    <row r="21" spans="2:7" ht="21.75" customHeight="1">
      <c r="B21" s="30" t="s">
        <v>384</v>
      </c>
      <c r="C21" s="27"/>
      <c r="D21" s="33" t="s">
        <v>337</v>
      </c>
      <c r="E21" s="706" t="s">
        <v>394</v>
      </c>
      <c r="F21" s="706"/>
      <c r="G21" s="101" t="s">
        <v>397</v>
      </c>
    </row>
    <row r="22" spans="2:7" ht="21.75" customHeight="1">
      <c r="B22" s="30" t="s">
        <v>385</v>
      </c>
      <c r="C22" s="27"/>
      <c r="D22" s="33" t="s">
        <v>338</v>
      </c>
      <c r="E22" s="706" t="s">
        <v>393</v>
      </c>
      <c r="F22" s="706"/>
      <c r="G22" s="101" t="s">
        <v>398</v>
      </c>
    </row>
    <row r="23" spans="2:7" ht="21.75" customHeight="1">
      <c r="B23" s="30" t="s">
        <v>389</v>
      </c>
      <c r="C23" s="27"/>
      <c r="D23" s="34" t="s">
        <v>339</v>
      </c>
      <c r="E23" s="708" t="s">
        <v>392</v>
      </c>
      <c r="F23" s="708"/>
      <c r="G23" s="102" t="s">
        <v>399</v>
      </c>
    </row>
    <row r="24" spans="2:7" ht="21.75" customHeight="1">
      <c r="B24" s="30" t="s">
        <v>387</v>
      </c>
      <c r="C24" s="27"/>
      <c r="D24" s="34" t="s">
        <v>477</v>
      </c>
      <c r="E24" s="708" t="s">
        <v>391</v>
      </c>
      <c r="F24" s="708"/>
      <c r="G24" s="102" t="s">
        <v>400</v>
      </c>
    </row>
    <row r="25" spans="2:7" ht="21.75" customHeight="1">
      <c r="B25" s="30" t="s">
        <v>388</v>
      </c>
      <c r="C25" s="27"/>
      <c r="D25" s="34" t="s">
        <v>340</v>
      </c>
      <c r="E25" s="707" t="s">
        <v>390</v>
      </c>
      <c r="F25" s="708"/>
      <c r="G25" s="102" t="s">
        <v>401</v>
      </c>
    </row>
    <row r="26" spans="2:7" ht="21.75" customHeight="1">
      <c r="B26" s="30" t="s">
        <v>457</v>
      </c>
      <c r="C26" s="30"/>
      <c r="D26" s="193" t="s">
        <v>464</v>
      </c>
      <c r="E26" s="707" t="s">
        <v>465</v>
      </c>
      <c r="F26" s="708"/>
      <c r="G26" s="105" t="s">
        <v>466</v>
      </c>
    </row>
    <row r="27" spans="2:7" ht="21.75" customHeight="1">
      <c r="B27" s="30" t="s">
        <v>476</v>
      </c>
      <c r="C27" s="27"/>
      <c r="D27" s="34" t="s">
        <v>630</v>
      </c>
      <c r="E27" s="717">
        <v>4315</v>
      </c>
      <c r="F27" s="718"/>
      <c r="G27" s="105" t="s">
        <v>626</v>
      </c>
    </row>
    <row r="28" spans="2:7" ht="21.75" customHeight="1">
      <c r="B28" s="30" t="s">
        <v>627</v>
      </c>
      <c r="C28" s="27"/>
      <c r="D28" s="193" t="s">
        <v>670</v>
      </c>
      <c r="E28" s="715">
        <v>4677</v>
      </c>
      <c r="F28" s="715"/>
      <c r="G28" s="398" t="s">
        <v>671</v>
      </c>
    </row>
    <row r="29" spans="2:7" ht="21.75" customHeight="1">
      <c r="B29" s="30" t="s">
        <v>669</v>
      </c>
      <c r="C29" s="27"/>
      <c r="D29" s="193" t="s">
        <v>712</v>
      </c>
      <c r="E29" s="715">
        <v>3598</v>
      </c>
      <c r="F29" s="715"/>
      <c r="G29" s="398" t="s">
        <v>713</v>
      </c>
    </row>
    <row r="30" spans="2:7" ht="21.75" customHeight="1">
      <c r="B30" s="525" t="s">
        <v>728</v>
      </c>
      <c r="C30" s="526"/>
      <c r="D30" s="527" t="s">
        <v>915</v>
      </c>
      <c r="E30" s="709">
        <v>4737</v>
      </c>
      <c r="F30" s="709"/>
      <c r="G30" s="528" t="s">
        <v>916</v>
      </c>
    </row>
    <row r="31" spans="2:7" ht="15" customHeight="1">
      <c r="B31" s="35"/>
      <c r="C31" s="35"/>
      <c r="E31" s="36"/>
      <c r="F31" s="714" t="s">
        <v>332</v>
      </c>
      <c r="G31" s="714"/>
    </row>
    <row r="39" ht="13.5">
      <c r="D39" s="219"/>
    </row>
  </sheetData>
  <sheetProtection/>
  <mergeCells count="42">
    <mergeCell ref="D9:E9"/>
    <mergeCell ref="F9:G9"/>
    <mergeCell ref="F8:G8"/>
    <mergeCell ref="F6:G6"/>
    <mergeCell ref="F7:G7"/>
    <mergeCell ref="F4:G4"/>
    <mergeCell ref="D6:E6"/>
    <mergeCell ref="D8:E8"/>
    <mergeCell ref="D4:E4"/>
    <mergeCell ref="D5:E5"/>
    <mergeCell ref="F3:G3"/>
    <mergeCell ref="D7:E7"/>
    <mergeCell ref="B1:G1"/>
    <mergeCell ref="B3:C3"/>
    <mergeCell ref="E27:F27"/>
    <mergeCell ref="E29:F29"/>
    <mergeCell ref="D10:E10"/>
    <mergeCell ref="D12:E12"/>
    <mergeCell ref="F11:G11"/>
    <mergeCell ref="D3:E3"/>
    <mergeCell ref="F10:G10"/>
    <mergeCell ref="F12:G12"/>
    <mergeCell ref="F5:G5"/>
    <mergeCell ref="F31:G31"/>
    <mergeCell ref="E23:F23"/>
    <mergeCell ref="E24:F24"/>
    <mergeCell ref="E28:F28"/>
    <mergeCell ref="E26:F26"/>
    <mergeCell ref="D15:E15"/>
    <mergeCell ref="E21:F21"/>
    <mergeCell ref="E22:F22"/>
    <mergeCell ref="E25:F25"/>
    <mergeCell ref="E30:F30"/>
    <mergeCell ref="B19:C19"/>
    <mergeCell ref="E20:F20"/>
    <mergeCell ref="E19:F19"/>
    <mergeCell ref="D11:E11"/>
    <mergeCell ref="D13:E13"/>
    <mergeCell ref="F13:G13"/>
    <mergeCell ref="D14:E14"/>
    <mergeCell ref="F14:G14"/>
    <mergeCell ref="B17:G17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3.50390625" style="37" customWidth="1"/>
    <col min="2" max="2" width="13.125" style="37" customWidth="1"/>
    <col min="3" max="4" width="6.75390625" style="37" customWidth="1"/>
    <col min="5" max="8" width="6.375" style="37" customWidth="1"/>
    <col min="9" max="10" width="6.75390625" style="37" customWidth="1"/>
    <col min="11" max="12" width="6.375" style="37" customWidth="1"/>
    <col min="13" max="16384" width="9.00390625" style="37" customWidth="1"/>
  </cols>
  <sheetData>
    <row r="1" spans="1:12" ht="24">
      <c r="A1" s="751" t="s">
        <v>954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444"/>
    </row>
    <row r="2" ht="9" customHeight="1"/>
    <row r="3" spans="1:2" ht="16.5" customHeight="1">
      <c r="A3" s="752" t="s">
        <v>341</v>
      </c>
      <c r="B3" s="752"/>
    </row>
    <row r="4" spans="1:12" ht="15.75" customHeight="1">
      <c r="A4" s="757" t="s">
        <v>483</v>
      </c>
      <c r="B4" s="227" t="s">
        <v>482</v>
      </c>
      <c r="C4" s="736" t="s">
        <v>342</v>
      </c>
      <c r="D4" s="737"/>
      <c r="E4" s="737"/>
      <c r="F4" s="737"/>
      <c r="G4" s="737"/>
      <c r="H4" s="738"/>
      <c r="I4" s="754" t="s">
        <v>343</v>
      </c>
      <c r="J4" s="754"/>
      <c r="K4" s="755"/>
      <c r="L4" s="458"/>
    </row>
    <row r="5" spans="1:12" ht="15.75" customHeight="1">
      <c r="A5" s="758"/>
      <c r="B5" s="38"/>
      <c r="C5" s="756" t="s">
        <v>344</v>
      </c>
      <c r="D5" s="756"/>
      <c r="E5" s="749" t="s">
        <v>345</v>
      </c>
      <c r="F5" s="750"/>
      <c r="G5" s="749" t="s">
        <v>346</v>
      </c>
      <c r="H5" s="750"/>
      <c r="I5" s="753" t="s">
        <v>344</v>
      </c>
      <c r="J5" s="753"/>
      <c r="K5" s="761" t="s">
        <v>345</v>
      </c>
      <c r="L5" s="762"/>
    </row>
    <row r="6" spans="1:12" ht="15.75" customHeight="1">
      <c r="A6" s="39"/>
      <c r="B6" s="40"/>
      <c r="C6" s="41"/>
      <c r="D6" s="41"/>
      <c r="E6" s="42"/>
      <c r="F6" s="42"/>
      <c r="G6" s="42"/>
      <c r="H6" s="43"/>
      <c r="I6" s="41"/>
      <c r="J6" s="41"/>
      <c r="K6" s="46"/>
      <c r="L6" s="46"/>
    </row>
    <row r="7" spans="1:12" ht="15" customHeight="1">
      <c r="A7" s="728" t="s">
        <v>665</v>
      </c>
      <c r="B7" s="44" t="s">
        <v>347</v>
      </c>
      <c r="C7" s="746">
        <v>373068</v>
      </c>
      <c r="D7" s="747"/>
      <c r="E7" s="730">
        <v>248066</v>
      </c>
      <c r="F7" s="730"/>
      <c r="G7" s="730">
        <v>125002</v>
      </c>
      <c r="H7" s="729"/>
      <c r="I7" s="746">
        <v>259422</v>
      </c>
      <c r="J7" s="747"/>
      <c r="K7" s="739">
        <v>192456</v>
      </c>
      <c r="L7" s="739"/>
    </row>
    <row r="8" spans="1:12" ht="15" customHeight="1">
      <c r="A8" s="728"/>
      <c r="B8" s="44" t="s">
        <v>348</v>
      </c>
      <c r="C8" s="746">
        <v>841365</v>
      </c>
      <c r="D8" s="747"/>
      <c r="E8" s="730">
        <v>553367</v>
      </c>
      <c r="F8" s="730"/>
      <c r="G8" s="730">
        <v>287998</v>
      </c>
      <c r="H8" s="729"/>
      <c r="I8" s="746">
        <v>744540</v>
      </c>
      <c r="J8" s="747"/>
      <c r="K8" s="739">
        <v>508972</v>
      </c>
      <c r="L8" s="739"/>
    </row>
    <row r="9" spans="1:12" ht="15" customHeight="1">
      <c r="A9" s="728"/>
      <c r="B9" s="44" t="s">
        <v>349</v>
      </c>
      <c r="C9" s="746">
        <v>172263</v>
      </c>
      <c r="D9" s="747"/>
      <c r="E9" s="730" t="s">
        <v>672</v>
      </c>
      <c r="F9" s="730"/>
      <c r="G9" s="730" t="s">
        <v>672</v>
      </c>
      <c r="H9" s="729"/>
      <c r="I9" s="746">
        <v>147658</v>
      </c>
      <c r="J9" s="747"/>
      <c r="K9" s="739" t="s">
        <v>672</v>
      </c>
      <c r="L9" s="739"/>
    </row>
    <row r="10" spans="1:12" ht="15.75" customHeight="1">
      <c r="A10" s="47"/>
      <c r="B10" s="48"/>
      <c r="C10" s="45"/>
      <c r="D10" s="45"/>
      <c r="E10" s="730"/>
      <c r="F10" s="730"/>
      <c r="G10" s="730"/>
      <c r="H10" s="729"/>
      <c r="I10" s="45"/>
      <c r="J10" s="45"/>
      <c r="K10" s="739"/>
      <c r="L10" s="739"/>
    </row>
    <row r="11" spans="1:12" ht="15" customHeight="1">
      <c r="A11" s="728" t="s">
        <v>673</v>
      </c>
      <c r="B11" s="44" t="s">
        <v>347</v>
      </c>
      <c r="C11" s="746">
        <v>585120</v>
      </c>
      <c r="D11" s="747"/>
      <c r="E11" s="730">
        <v>399292</v>
      </c>
      <c r="F11" s="730"/>
      <c r="G11" s="730">
        <v>185828</v>
      </c>
      <c r="H11" s="729"/>
      <c r="I11" s="746">
        <v>428160</v>
      </c>
      <c r="J11" s="747"/>
      <c r="K11" s="739">
        <v>319827</v>
      </c>
      <c r="L11" s="739"/>
    </row>
    <row r="12" spans="1:12" ht="15" customHeight="1">
      <c r="A12" s="728"/>
      <c r="B12" s="44" t="s">
        <v>348</v>
      </c>
      <c r="C12" s="746">
        <v>1084035</v>
      </c>
      <c r="D12" s="747"/>
      <c r="E12" s="730">
        <v>826433</v>
      </c>
      <c r="F12" s="730"/>
      <c r="G12" s="730">
        <v>257602</v>
      </c>
      <c r="H12" s="729"/>
      <c r="I12" s="746">
        <v>980622</v>
      </c>
      <c r="J12" s="747"/>
      <c r="K12" s="739">
        <v>766025</v>
      </c>
      <c r="L12" s="739"/>
    </row>
    <row r="13" spans="1:12" ht="15" customHeight="1">
      <c r="A13" s="728"/>
      <c r="B13" s="44" t="s">
        <v>349</v>
      </c>
      <c r="C13" s="746">
        <v>211768</v>
      </c>
      <c r="D13" s="747"/>
      <c r="E13" s="730" t="s">
        <v>672</v>
      </c>
      <c r="F13" s="730"/>
      <c r="G13" s="730" t="s">
        <v>672</v>
      </c>
      <c r="H13" s="729"/>
      <c r="I13" s="746">
        <v>186387</v>
      </c>
      <c r="J13" s="747"/>
      <c r="K13" s="739" t="s">
        <v>672</v>
      </c>
      <c r="L13" s="739"/>
    </row>
    <row r="14" spans="1:12" ht="15.75" customHeight="1">
      <c r="A14" s="47"/>
      <c r="B14" s="48"/>
      <c r="C14" s="45"/>
      <c r="D14" s="45"/>
      <c r="E14" s="730"/>
      <c r="F14" s="730"/>
      <c r="G14" s="730"/>
      <c r="H14" s="729"/>
      <c r="I14" s="45"/>
      <c r="J14" s="45"/>
      <c r="K14" s="739"/>
      <c r="L14" s="739"/>
    </row>
    <row r="15" spans="1:12" ht="15" customHeight="1">
      <c r="A15" s="728" t="s">
        <v>674</v>
      </c>
      <c r="B15" s="44" t="s">
        <v>347</v>
      </c>
      <c r="C15" s="726">
        <v>691690</v>
      </c>
      <c r="D15" s="726"/>
      <c r="E15" s="730">
        <v>466859</v>
      </c>
      <c r="F15" s="730"/>
      <c r="G15" s="730">
        <v>224831</v>
      </c>
      <c r="H15" s="729"/>
      <c r="I15" s="726">
        <v>540455</v>
      </c>
      <c r="J15" s="726"/>
      <c r="K15" s="739">
        <v>397574</v>
      </c>
      <c r="L15" s="739"/>
    </row>
    <row r="16" spans="1:12" ht="15" customHeight="1">
      <c r="A16" s="728"/>
      <c r="B16" s="44" t="s">
        <v>348</v>
      </c>
      <c r="C16" s="726">
        <v>1257143</v>
      </c>
      <c r="D16" s="726"/>
      <c r="E16" s="730">
        <v>1009344</v>
      </c>
      <c r="F16" s="730"/>
      <c r="G16" s="730">
        <v>247799</v>
      </c>
      <c r="H16" s="729"/>
      <c r="I16" s="726">
        <v>1120566</v>
      </c>
      <c r="J16" s="726"/>
      <c r="K16" s="739">
        <v>926526</v>
      </c>
      <c r="L16" s="739"/>
    </row>
    <row r="17" spans="1:12" ht="15" customHeight="1">
      <c r="A17" s="728"/>
      <c r="B17" s="44" t="s">
        <v>349</v>
      </c>
      <c r="C17" s="726">
        <v>270106</v>
      </c>
      <c r="D17" s="726"/>
      <c r="E17" s="730" t="s">
        <v>675</v>
      </c>
      <c r="F17" s="730"/>
      <c r="G17" s="730" t="s">
        <v>675</v>
      </c>
      <c r="H17" s="729"/>
      <c r="I17" s="726">
        <v>231894</v>
      </c>
      <c r="J17" s="726"/>
      <c r="K17" s="739" t="s">
        <v>675</v>
      </c>
      <c r="L17" s="739"/>
    </row>
    <row r="18" spans="1:12" s="54" customFormat="1" ht="15.75" customHeight="1">
      <c r="A18" s="49"/>
      <c r="B18" s="48"/>
      <c r="C18" s="51"/>
      <c r="D18" s="51"/>
      <c r="E18" s="730"/>
      <c r="F18" s="730"/>
      <c r="G18" s="730"/>
      <c r="H18" s="729"/>
      <c r="I18" s="52"/>
      <c r="J18" s="52"/>
      <c r="K18" s="739"/>
      <c r="L18" s="739"/>
    </row>
    <row r="19" spans="1:12" ht="15" customHeight="1">
      <c r="A19" s="728" t="s">
        <v>684</v>
      </c>
      <c r="B19" s="44" t="s">
        <v>347</v>
      </c>
      <c r="C19" s="725">
        <v>756844</v>
      </c>
      <c r="D19" s="726"/>
      <c r="E19" s="730">
        <v>518739</v>
      </c>
      <c r="F19" s="730"/>
      <c r="G19" s="730">
        <v>238105</v>
      </c>
      <c r="H19" s="729"/>
      <c r="I19" s="725">
        <v>605937</v>
      </c>
      <c r="J19" s="726"/>
      <c r="K19" s="739">
        <v>448045</v>
      </c>
      <c r="L19" s="739"/>
    </row>
    <row r="20" spans="1:12" ht="15" customHeight="1">
      <c r="A20" s="728"/>
      <c r="B20" s="399" t="s">
        <v>649</v>
      </c>
      <c r="C20" s="725">
        <v>11011</v>
      </c>
      <c r="D20" s="748"/>
      <c r="E20" s="730" t="s">
        <v>444</v>
      </c>
      <c r="F20" s="730"/>
      <c r="G20" s="730" t="s">
        <v>444</v>
      </c>
      <c r="H20" s="729"/>
      <c r="I20" s="301"/>
      <c r="J20" s="197"/>
      <c r="K20" s="739"/>
      <c r="L20" s="739"/>
    </row>
    <row r="21" spans="1:12" ht="15" customHeight="1">
      <c r="A21" s="728"/>
      <c r="B21" s="44" t="s">
        <v>348</v>
      </c>
      <c r="C21" s="725">
        <v>1302708</v>
      </c>
      <c r="D21" s="726"/>
      <c r="E21" s="730">
        <v>1030671</v>
      </c>
      <c r="F21" s="730"/>
      <c r="G21" s="730">
        <v>272037</v>
      </c>
      <c r="H21" s="729"/>
      <c r="I21" s="725">
        <v>1184952</v>
      </c>
      <c r="J21" s="726"/>
      <c r="K21" s="739">
        <v>952317</v>
      </c>
      <c r="L21" s="739"/>
    </row>
    <row r="22" spans="1:12" s="54" customFormat="1" ht="15.75" customHeight="1">
      <c r="A22" s="729"/>
      <c r="B22" s="44" t="s">
        <v>349</v>
      </c>
      <c r="C22" s="725">
        <v>265030</v>
      </c>
      <c r="D22" s="726"/>
      <c r="E22" s="730" t="s">
        <v>444</v>
      </c>
      <c r="F22" s="730"/>
      <c r="G22" s="730" t="s">
        <v>444</v>
      </c>
      <c r="H22" s="729"/>
      <c r="I22" s="725">
        <v>235752</v>
      </c>
      <c r="J22" s="726"/>
      <c r="K22" s="739" t="s">
        <v>444</v>
      </c>
      <c r="L22" s="739"/>
    </row>
    <row r="23" spans="1:12" ht="15" customHeight="1">
      <c r="A23" s="427"/>
      <c r="B23" s="44"/>
      <c r="C23" s="725"/>
      <c r="D23" s="726"/>
      <c r="E23" s="730"/>
      <c r="F23" s="730"/>
      <c r="G23" s="730"/>
      <c r="H23" s="729"/>
      <c r="I23" s="725"/>
      <c r="J23" s="726"/>
      <c r="K23" s="739"/>
      <c r="L23" s="739"/>
    </row>
    <row r="24" spans="1:12" ht="15" customHeight="1">
      <c r="A24" s="728" t="s">
        <v>686</v>
      </c>
      <c r="B24" s="44" t="s">
        <v>347</v>
      </c>
      <c r="C24" s="725">
        <v>782866</v>
      </c>
      <c r="D24" s="726"/>
      <c r="E24" s="730">
        <v>538459</v>
      </c>
      <c r="F24" s="730"/>
      <c r="G24" s="730">
        <v>244407</v>
      </c>
      <c r="H24" s="729"/>
      <c r="I24" s="725">
        <v>626505</v>
      </c>
      <c r="J24" s="726"/>
      <c r="K24" s="739">
        <v>464236</v>
      </c>
      <c r="L24" s="739"/>
    </row>
    <row r="25" spans="1:12" ht="15" customHeight="1">
      <c r="A25" s="728"/>
      <c r="B25" s="399" t="s">
        <v>649</v>
      </c>
      <c r="C25" s="725">
        <v>11011</v>
      </c>
      <c r="D25" s="748"/>
      <c r="E25" s="730" t="s">
        <v>444</v>
      </c>
      <c r="F25" s="730"/>
      <c r="G25" s="730" t="s">
        <v>444</v>
      </c>
      <c r="H25" s="729"/>
      <c r="I25" s="301"/>
      <c r="J25" s="197"/>
      <c r="K25" s="739"/>
      <c r="L25" s="739"/>
    </row>
    <row r="26" spans="1:12" ht="15.75" customHeight="1">
      <c r="A26" s="728"/>
      <c r="B26" s="44" t="s">
        <v>348</v>
      </c>
      <c r="C26" s="725">
        <v>1307576</v>
      </c>
      <c r="D26" s="726"/>
      <c r="E26" s="730">
        <v>1032263</v>
      </c>
      <c r="F26" s="730"/>
      <c r="G26" s="730">
        <v>275313</v>
      </c>
      <c r="H26" s="729"/>
      <c r="I26" s="725">
        <v>1193659</v>
      </c>
      <c r="J26" s="726"/>
      <c r="K26" s="739">
        <v>978804</v>
      </c>
      <c r="L26" s="739"/>
    </row>
    <row r="27" spans="1:12" ht="15" customHeight="1">
      <c r="A27" s="728"/>
      <c r="B27" s="44" t="s">
        <v>349</v>
      </c>
      <c r="C27" s="725">
        <v>264485</v>
      </c>
      <c r="D27" s="726"/>
      <c r="E27" s="730" t="s">
        <v>444</v>
      </c>
      <c r="F27" s="730"/>
      <c r="G27" s="730" t="s">
        <v>444</v>
      </c>
      <c r="H27" s="729"/>
      <c r="I27" s="725">
        <v>234083</v>
      </c>
      <c r="J27" s="726"/>
      <c r="K27" s="739" t="s">
        <v>444</v>
      </c>
      <c r="L27" s="739"/>
    </row>
    <row r="28" spans="1:12" ht="15" customHeight="1">
      <c r="A28" s="427"/>
      <c r="B28" s="44"/>
      <c r="C28" s="725"/>
      <c r="D28" s="726"/>
      <c r="E28" s="730"/>
      <c r="F28" s="730"/>
      <c r="G28" s="730"/>
      <c r="H28" s="729"/>
      <c r="I28" s="725"/>
      <c r="J28" s="726"/>
      <c r="K28" s="739"/>
      <c r="L28" s="739"/>
    </row>
    <row r="29" spans="1:12" ht="15" customHeight="1">
      <c r="A29" s="728" t="s">
        <v>685</v>
      </c>
      <c r="B29" s="44" t="s">
        <v>347</v>
      </c>
      <c r="C29" s="725">
        <v>799979</v>
      </c>
      <c r="D29" s="727"/>
      <c r="E29" s="730">
        <v>548296</v>
      </c>
      <c r="F29" s="730"/>
      <c r="G29" s="730">
        <v>251683</v>
      </c>
      <c r="H29" s="729"/>
      <c r="I29" s="725">
        <v>626363</v>
      </c>
      <c r="J29" s="727"/>
      <c r="K29" s="739">
        <v>462084</v>
      </c>
      <c r="L29" s="739"/>
    </row>
    <row r="30" spans="1:12" ht="15" customHeight="1">
      <c r="A30" s="740"/>
      <c r="B30" s="44" t="s">
        <v>348</v>
      </c>
      <c r="C30" s="725">
        <v>1251865</v>
      </c>
      <c r="D30" s="727"/>
      <c r="E30" s="730">
        <v>993035</v>
      </c>
      <c r="F30" s="730"/>
      <c r="G30" s="730">
        <v>258830</v>
      </c>
      <c r="H30" s="729"/>
      <c r="I30" s="725">
        <v>1135509</v>
      </c>
      <c r="J30" s="727"/>
      <c r="K30" s="739">
        <v>917153</v>
      </c>
      <c r="L30" s="739"/>
    </row>
    <row r="31" spans="1:12" ht="15.75" customHeight="1">
      <c r="A31" s="740"/>
      <c r="B31" s="44" t="s">
        <v>349</v>
      </c>
      <c r="C31" s="725">
        <v>307686</v>
      </c>
      <c r="D31" s="727"/>
      <c r="E31" s="730">
        <v>274155</v>
      </c>
      <c r="F31" s="730"/>
      <c r="G31" s="730">
        <v>33531</v>
      </c>
      <c r="H31" s="729"/>
      <c r="I31" s="725">
        <v>275137</v>
      </c>
      <c r="J31" s="727"/>
      <c r="K31" s="739">
        <v>251492</v>
      </c>
      <c r="L31" s="739"/>
    </row>
    <row r="32" spans="1:12" ht="15.75" customHeight="1">
      <c r="A32" s="397"/>
      <c r="B32" s="44"/>
      <c r="C32" s="725"/>
      <c r="D32" s="727"/>
      <c r="E32" s="730"/>
      <c r="F32" s="730"/>
      <c r="G32" s="730"/>
      <c r="H32" s="729"/>
      <c r="I32" s="725"/>
      <c r="J32" s="727"/>
      <c r="K32" s="739"/>
      <c r="L32" s="739"/>
    </row>
    <row r="33" spans="1:12" ht="15" customHeight="1">
      <c r="A33" s="728" t="s">
        <v>732</v>
      </c>
      <c r="B33" s="44" t="s">
        <v>347</v>
      </c>
      <c r="C33" s="725">
        <v>811877</v>
      </c>
      <c r="D33" s="727"/>
      <c r="E33" s="730">
        <v>553479</v>
      </c>
      <c r="F33" s="730"/>
      <c r="G33" s="730">
        <v>258398</v>
      </c>
      <c r="H33" s="740"/>
      <c r="I33" s="725">
        <v>641356</v>
      </c>
      <c r="J33" s="727"/>
      <c r="K33" s="739">
        <v>472529</v>
      </c>
      <c r="L33" s="739"/>
    </row>
    <row r="34" spans="1:12" ht="15" customHeight="1">
      <c r="A34" s="740"/>
      <c r="B34" s="44" t="s">
        <v>348</v>
      </c>
      <c r="C34" s="725">
        <v>1130374</v>
      </c>
      <c r="D34" s="727"/>
      <c r="E34" s="730">
        <v>878661</v>
      </c>
      <c r="F34" s="730"/>
      <c r="G34" s="730">
        <v>251713</v>
      </c>
      <c r="H34" s="740"/>
      <c r="I34" s="725">
        <v>1011481</v>
      </c>
      <c r="J34" s="727"/>
      <c r="K34" s="739">
        <v>801751</v>
      </c>
      <c r="L34" s="739"/>
    </row>
    <row r="35" spans="1:12" ht="15" customHeight="1">
      <c r="A35" s="759"/>
      <c r="B35" s="211" t="s">
        <v>349</v>
      </c>
      <c r="C35" s="744">
        <v>319562</v>
      </c>
      <c r="D35" s="745"/>
      <c r="E35" s="760">
        <v>279034</v>
      </c>
      <c r="F35" s="760"/>
      <c r="G35" s="768">
        <v>40528</v>
      </c>
      <c r="H35" s="759"/>
      <c r="I35" s="744">
        <v>283322</v>
      </c>
      <c r="J35" s="745"/>
      <c r="K35" s="764">
        <v>253428</v>
      </c>
      <c r="L35" s="764"/>
    </row>
    <row r="36" ht="30" customHeight="1"/>
    <row r="37" spans="1:4" ht="16.5" customHeight="1">
      <c r="A37" s="428" t="s">
        <v>350</v>
      </c>
      <c r="C37" s="428"/>
      <c r="D37" s="428"/>
    </row>
    <row r="38" spans="1:12" ht="32.25" customHeight="1">
      <c r="A38" s="731" t="s">
        <v>919</v>
      </c>
      <c r="B38" s="732"/>
      <c r="C38" s="736" t="s">
        <v>333</v>
      </c>
      <c r="D38" s="737"/>
      <c r="E38" s="737"/>
      <c r="F38" s="738"/>
      <c r="G38" s="754" t="s">
        <v>676</v>
      </c>
      <c r="H38" s="754"/>
      <c r="I38" s="754"/>
      <c r="J38" s="755" t="s">
        <v>677</v>
      </c>
      <c r="K38" s="765"/>
      <c r="L38" s="766"/>
    </row>
    <row r="39" spans="1:12" ht="18.75" customHeight="1">
      <c r="A39" s="733" t="s">
        <v>678</v>
      </c>
      <c r="B39" s="734"/>
      <c r="C39" s="735">
        <v>9740</v>
      </c>
      <c r="D39" s="735"/>
      <c r="E39" s="735"/>
      <c r="F39" s="449"/>
      <c r="G39" s="767" t="s">
        <v>917</v>
      </c>
      <c r="H39" s="767"/>
      <c r="I39" s="446"/>
      <c r="J39" s="741">
        <v>3225</v>
      </c>
      <c r="K39" s="741"/>
      <c r="L39" s="445"/>
    </row>
    <row r="40" spans="1:12" ht="18.75" customHeight="1">
      <c r="A40" s="721" t="s">
        <v>733</v>
      </c>
      <c r="B40" s="722"/>
      <c r="C40" s="719">
        <v>13236</v>
      </c>
      <c r="D40" s="719"/>
      <c r="E40" s="719"/>
      <c r="F40" s="449"/>
      <c r="G40" s="763" t="s">
        <v>917</v>
      </c>
      <c r="H40" s="763"/>
      <c r="I40" s="446"/>
      <c r="J40" s="741">
        <v>3631</v>
      </c>
      <c r="K40" s="741"/>
      <c r="L40" s="445"/>
    </row>
    <row r="41" spans="1:12" ht="18.75" customHeight="1">
      <c r="A41" s="721" t="s">
        <v>734</v>
      </c>
      <c r="B41" s="722"/>
      <c r="C41" s="719">
        <v>10263</v>
      </c>
      <c r="D41" s="719"/>
      <c r="E41" s="719"/>
      <c r="F41" s="449"/>
      <c r="G41" s="763" t="s">
        <v>918</v>
      </c>
      <c r="H41" s="763"/>
      <c r="I41" s="450"/>
      <c r="J41" s="741">
        <v>3123</v>
      </c>
      <c r="K41" s="741"/>
      <c r="L41" s="445"/>
    </row>
    <row r="42" spans="1:12" ht="18.75" customHeight="1">
      <c r="A42" s="721" t="s">
        <v>736</v>
      </c>
      <c r="B42" s="722"/>
      <c r="C42" s="719">
        <v>11552</v>
      </c>
      <c r="D42" s="719"/>
      <c r="E42" s="719"/>
      <c r="F42" s="449"/>
      <c r="G42" s="763" t="s">
        <v>918</v>
      </c>
      <c r="H42" s="763"/>
      <c r="I42" s="447"/>
      <c r="J42" s="741">
        <v>1666</v>
      </c>
      <c r="K42" s="741"/>
      <c r="L42" s="445"/>
    </row>
    <row r="43" spans="1:12" ht="18.75" customHeight="1">
      <c r="A43" s="721" t="s">
        <v>735</v>
      </c>
      <c r="B43" s="722"/>
      <c r="C43" s="719">
        <v>11411</v>
      </c>
      <c r="D43" s="719"/>
      <c r="E43" s="719"/>
      <c r="F43" s="449"/>
      <c r="G43" s="763" t="s">
        <v>918</v>
      </c>
      <c r="H43" s="763"/>
      <c r="I43" s="447"/>
      <c r="J43" s="741">
        <v>1266</v>
      </c>
      <c r="K43" s="741"/>
      <c r="L43" s="445"/>
    </row>
    <row r="44" spans="1:12" ht="18.75" customHeight="1">
      <c r="A44" s="721" t="s">
        <v>737</v>
      </c>
      <c r="B44" s="722"/>
      <c r="C44" s="719">
        <v>10578</v>
      </c>
      <c r="D44" s="719"/>
      <c r="E44" s="719"/>
      <c r="F44" s="449"/>
      <c r="G44" s="763" t="s">
        <v>918</v>
      </c>
      <c r="H44" s="763"/>
      <c r="I44" s="447"/>
      <c r="J44" s="741">
        <v>755</v>
      </c>
      <c r="K44" s="741"/>
      <c r="L44" s="445"/>
    </row>
    <row r="45" spans="1:12" ht="18.75" customHeight="1">
      <c r="A45" s="723" t="s">
        <v>738</v>
      </c>
      <c r="B45" s="724"/>
      <c r="C45" s="720">
        <v>11648</v>
      </c>
      <c r="D45" s="720"/>
      <c r="E45" s="720"/>
      <c r="F45" s="529"/>
      <c r="G45" s="743" t="s">
        <v>918</v>
      </c>
      <c r="H45" s="743"/>
      <c r="I45" s="530"/>
      <c r="J45" s="742">
        <v>748</v>
      </c>
      <c r="K45" s="742"/>
      <c r="L45" s="448"/>
    </row>
  </sheetData>
  <sheetProtection/>
  <mergeCells count="186">
    <mergeCell ref="K35:L35"/>
    <mergeCell ref="J38:L38"/>
    <mergeCell ref="G39:H39"/>
    <mergeCell ref="G40:H40"/>
    <mergeCell ref="G41:H41"/>
    <mergeCell ref="I35:J35"/>
    <mergeCell ref="G38:I38"/>
    <mergeCell ref="G35:H35"/>
    <mergeCell ref="K30:L30"/>
    <mergeCell ref="K31:L31"/>
    <mergeCell ref="K32:L32"/>
    <mergeCell ref="G42:H42"/>
    <mergeCell ref="G43:H43"/>
    <mergeCell ref="G44:H44"/>
    <mergeCell ref="J39:K39"/>
    <mergeCell ref="I33:J33"/>
    <mergeCell ref="I31:J31"/>
    <mergeCell ref="I32:J32"/>
    <mergeCell ref="K24:L24"/>
    <mergeCell ref="K25:L25"/>
    <mergeCell ref="K26:L26"/>
    <mergeCell ref="K27:L27"/>
    <mergeCell ref="K28:L28"/>
    <mergeCell ref="K29:L29"/>
    <mergeCell ref="K18:L18"/>
    <mergeCell ref="K19:L19"/>
    <mergeCell ref="K20:L20"/>
    <mergeCell ref="K21:L21"/>
    <mergeCell ref="K22:L22"/>
    <mergeCell ref="K23:L23"/>
    <mergeCell ref="K12:L12"/>
    <mergeCell ref="K13:L13"/>
    <mergeCell ref="K14:L14"/>
    <mergeCell ref="K15:L15"/>
    <mergeCell ref="K16:L16"/>
    <mergeCell ref="K17:L17"/>
    <mergeCell ref="K5:L5"/>
    <mergeCell ref="K7:L7"/>
    <mergeCell ref="K8:L8"/>
    <mergeCell ref="K9:L9"/>
    <mergeCell ref="K10:L10"/>
    <mergeCell ref="K11:L11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C4:H4"/>
    <mergeCell ref="G7:H7"/>
    <mergeCell ref="G8:H8"/>
    <mergeCell ref="G9:H9"/>
    <mergeCell ref="G10:H10"/>
    <mergeCell ref="G11:H11"/>
    <mergeCell ref="E31:F31"/>
    <mergeCell ref="E32:F32"/>
    <mergeCell ref="E33:F33"/>
    <mergeCell ref="E34:F34"/>
    <mergeCell ref="E35:F35"/>
    <mergeCell ref="G5:H5"/>
    <mergeCell ref="G12:H12"/>
    <mergeCell ref="G13:H13"/>
    <mergeCell ref="G14:H14"/>
    <mergeCell ref="G15:H15"/>
    <mergeCell ref="E23:F23"/>
    <mergeCell ref="E24:F24"/>
    <mergeCell ref="E25:F25"/>
    <mergeCell ref="E26:F26"/>
    <mergeCell ref="E27:F27"/>
    <mergeCell ref="E30:F30"/>
    <mergeCell ref="E15:F15"/>
    <mergeCell ref="E16:F16"/>
    <mergeCell ref="E17:F17"/>
    <mergeCell ref="E18:F18"/>
    <mergeCell ref="E19:F19"/>
    <mergeCell ref="E20:F20"/>
    <mergeCell ref="A29:A31"/>
    <mergeCell ref="C24:D24"/>
    <mergeCell ref="I34:J34"/>
    <mergeCell ref="C28:D28"/>
    <mergeCell ref="I28:J28"/>
    <mergeCell ref="C25:D25"/>
    <mergeCell ref="C34:D34"/>
    <mergeCell ref="A33:A35"/>
    <mergeCell ref="E28:F28"/>
    <mergeCell ref="E29:F29"/>
    <mergeCell ref="A1:K1"/>
    <mergeCell ref="I11:J11"/>
    <mergeCell ref="I12:J12"/>
    <mergeCell ref="I13:J13"/>
    <mergeCell ref="C13:D13"/>
    <mergeCell ref="A3:B3"/>
    <mergeCell ref="I5:J5"/>
    <mergeCell ref="I4:K4"/>
    <mergeCell ref="C5:D5"/>
    <mergeCell ref="A4:A5"/>
    <mergeCell ref="C12:D12"/>
    <mergeCell ref="A7:A9"/>
    <mergeCell ref="C7:D7"/>
    <mergeCell ref="C8:D8"/>
    <mergeCell ref="C9:D9"/>
    <mergeCell ref="E5:F5"/>
    <mergeCell ref="E7:F7"/>
    <mergeCell ref="E8:F8"/>
    <mergeCell ref="E9:F9"/>
    <mergeCell ref="I7:J7"/>
    <mergeCell ref="I19:J19"/>
    <mergeCell ref="A15:A17"/>
    <mergeCell ref="C16:D16"/>
    <mergeCell ref="C15:D15"/>
    <mergeCell ref="C17:D17"/>
    <mergeCell ref="C19:D19"/>
    <mergeCell ref="A11:A13"/>
    <mergeCell ref="C11:D11"/>
    <mergeCell ref="E10:F10"/>
    <mergeCell ref="I8:J8"/>
    <mergeCell ref="I17:J17"/>
    <mergeCell ref="I15:J15"/>
    <mergeCell ref="I16:J16"/>
    <mergeCell ref="I9:J9"/>
    <mergeCell ref="C20:D20"/>
    <mergeCell ref="E11:F11"/>
    <mergeCell ref="E12:F12"/>
    <mergeCell ref="E13:F13"/>
    <mergeCell ref="E14:F14"/>
    <mergeCell ref="I29:J29"/>
    <mergeCell ref="C35:D35"/>
    <mergeCell ref="C33:D33"/>
    <mergeCell ref="C32:D32"/>
    <mergeCell ref="I21:J21"/>
    <mergeCell ref="I30:J30"/>
    <mergeCell ref="C31:D31"/>
    <mergeCell ref="C29:D29"/>
    <mergeCell ref="E21:F21"/>
    <mergeCell ref="I22:J22"/>
    <mergeCell ref="K33:L33"/>
    <mergeCell ref="G34:H34"/>
    <mergeCell ref="J41:K41"/>
    <mergeCell ref="J40:K40"/>
    <mergeCell ref="J44:K44"/>
    <mergeCell ref="J45:K45"/>
    <mergeCell ref="J43:K43"/>
    <mergeCell ref="J42:K42"/>
    <mergeCell ref="G45:H45"/>
    <mergeCell ref="K34:L34"/>
    <mergeCell ref="A40:B40"/>
    <mergeCell ref="A41:B41"/>
    <mergeCell ref="A38:B38"/>
    <mergeCell ref="A39:B39"/>
    <mergeCell ref="A42:B42"/>
    <mergeCell ref="C39:E39"/>
    <mergeCell ref="C40:E40"/>
    <mergeCell ref="C41:E41"/>
    <mergeCell ref="C38:F38"/>
    <mergeCell ref="A24:A27"/>
    <mergeCell ref="I24:J24"/>
    <mergeCell ref="I26:J26"/>
    <mergeCell ref="I27:J27"/>
    <mergeCell ref="A19:A22"/>
    <mergeCell ref="I23:J23"/>
    <mergeCell ref="C21:D21"/>
    <mergeCell ref="C27:D27"/>
    <mergeCell ref="C23:D23"/>
    <mergeCell ref="E22:F22"/>
    <mergeCell ref="C44:E44"/>
    <mergeCell ref="C45:E45"/>
    <mergeCell ref="A43:B43"/>
    <mergeCell ref="A44:B44"/>
    <mergeCell ref="A45:B45"/>
    <mergeCell ref="C22:D22"/>
    <mergeCell ref="C42:E42"/>
    <mergeCell ref="C43:E43"/>
    <mergeCell ref="C26:D26"/>
    <mergeCell ref="C30:D30"/>
  </mergeCells>
  <printOptions/>
  <pageMargins left="0.5905511811023623" right="0.5118110236220472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37" customWidth="1"/>
    <col min="2" max="2" width="1.625" style="37" customWidth="1"/>
    <col min="3" max="3" width="6.75390625" style="37" customWidth="1"/>
    <col min="4" max="4" width="5.00390625" style="37" customWidth="1"/>
    <col min="5" max="5" width="1.75390625" style="37" customWidth="1"/>
    <col min="6" max="6" width="6.875" style="37" customWidth="1"/>
    <col min="7" max="7" width="4.375" style="37" customWidth="1"/>
    <col min="8" max="8" width="1.625" style="37" customWidth="1"/>
    <col min="9" max="9" width="11.25390625" style="37" customWidth="1"/>
    <col min="10" max="10" width="1.625" style="37" customWidth="1"/>
    <col min="11" max="11" width="6.75390625" style="37" customWidth="1"/>
    <col min="12" max="12" width="5.00390625" style="37" customWidth="1"/>
    <col min="13" max="13" width="1.75390625" style="37" customWidth="1"/>
    <col min="14" max="14" width="5.00390625" style="37" customWidth="1"/>
    <col min="15" max="15" width="6.25390625" style="37" customWidth="1"/>
    <col min="16" max="16" width="1.625" style="37" customWidth="1"/>
    <col min="17" max="17" width="8.125" style="37" customWidth="1"/>
    <col min="18" max="18" width="3.125" style="37" customWidth="1"/>
    <col min="19" max="19" width="1.625" style="37" customWidth="1"/>
    <col min="20" max="16384" width="9.00390625" style="37" customWidth="1"/>
  </cols>
  <sheetData>
    <row r="1" spans="1:2" ht="24">
      <c r="A1" s="55" t="s">
        <v>351</v>
      </c>
      <c r="B1" s="55"/>
    </row>
    <row r="2" ht="9" customHeight="1"/>
    <row r="3" ht="16.5" customHeight="1"/>
    <row r="4" spans="1:19" ht="15.75" customHeight="1">
      <c r="A4" s="796" t="s">
        <v>352</v>
      </c>
      <c r="B4" s="797"/>
      <c r="C4" s="755" t="s">
        <v>353</v>
      </c>
      <c r="D4" s="765"/>
      <c r="E4" s="765"/>
      <c r="F4" s="765"/>
      <c r="G4" s="765"/>
      <c r="H4" s="765"/>
      <c r="I4" s="765"/>
      <c r="J4" s="738"/>
      <c r="K4" s="754" t="s">
        <v>354</v>
      </c>
      <c r="L4" s="754"/>
      <c r="M4" s="754"/>
      <c r="N4" s="754"/>
      <c r="O4" s="755"/>
      <c r="P4" s="755"/>
      <c r="Q4" s="755"/>
      <c r="R4" s="458"/>
      <c r="S4" s="458"/>
    </row>
    <row r="5" spans="1:19" ht="15.75" customHeight="1">
      <c r="A5" s="789" t="s">
        <v>346</v>
      </c>
      <c r="B5" s="774"/>
      <c r="C5" s="790" t="s">
        <v>344</v>
      </c>
      <c r="D5" s="791"/>
      <c r="E5" s="792"/>
      <c r="F5" s="761" t="s">
        <v>345</v>
      </c>
      <c r="G5" s="789"/>
      <c r="H5" s="774"/>
      <c r="I5" s="761" t="s">
        <v>346</v>
      </c>
      <c r="J5" s="774"/>
      <c r="K5" s="790" t="s">
        <v>344</v>
      </c>
      <c r="L5" s="791"/>
      <c r="M5" s="792"/>
      <c r="N5" s="761" t="s">
        <v>345</v>
      </c>
      <c r="O5" s="789"/>
      <c r="P5" s="792"/>
      <c r="Q5" s="761" t="s">
        <v>346</v>
      </c>
      <c r="R5" s="762"/>
      <c r="S5" s="762"/>
    </row>
    <row r="6" spans="1:19" ht="15.75" customHeight="1">
      <c r="A6" s="56"/>
      <c r="B6" s="56"/>
      <c r="C6" s="798"/>
      <c r="D6" s="799"/>
      <c r="E6" s="57"/>
      <c r="F6" s="56"/>
      <c r="G6" s="56"/>
      <c r="H6" s="56"/>
      <c r="I6" s="56"/>
      <c r="J6" s="58"/>
      <c r="K6" s="57"/>
      <c r="L6" s="57"/>
      <c r="M6" s="57"/>
      <c r="N6" s="56"/>
      <c r="O6" s="56"/>
      <c r="P6" s="56"/>
      <c r="Q6" s="56"/>
      <c r="R6" s="59"/>
      <c r="S6" s="59"/>
    </row>
    <row r="7" spans="1:19" ht="15" customHeight="1">
      <c r="A7" s="459">
        <v>66966</v>
      </c>
      <c r="B7" s="59"/>
      <c r="C7" s="771">
        <v>33971</v>
      </c>
      <c r="D7" s="772"/>
      <c r="E7" s="60"/>
      <c r="F7" s="741">
        <v>13876</v>
      </c>
      <c r="G7" s="741"/>
      <c r="H7" s="59"/>
      <c r="I7" s="459">
        <v>20095</v>
      </c>
      <c r="J7" s="61"/>
      <c r="K7" s="769">
        <v>79675</v>
      </c>
      <c r="L7" s="769"/>
      <c r="M7" s="60"/>
      <c r="N7" s="741">
        <v>41734</v>
      </c>
      <c r="O7" s="741"/>
      <c r="P7" s="59"/>
      <c r="Q7" s="741">
        <v>37941</v>
      </c>
      <c r="R7" s="741"/>
      <c r="S7" s="459"/>
    </row>
    <row r="8" spans="1:19" ht="15" customHeight="1">
      <c r="A8" s="459">
        <v>235568</v>
      </c>
      <c r="B8" s="59"/>
      <c r="C8" s="771">
        <v>16873</v>
      </c>
      <c r="D8" s="772"/>
      <c r="E8" s="60"/>
      <c r="F8" s="741">
        <v>4274</v>
      </c>
      <c r="G8" s="741"/>
      <c r="H8" s="59"/>
      <c r="I8" s="459">
        <v>12599</v>
      </c>
      <c r="J8" s="61"/>
      <c r="K8" s="769">
        <v>79952</v>
      </c>
      <c r="L8" s="769"/>
      <c r="M8" s="60"/>
      <c r="N8" s="741">
        <v>40121</v>
      </c>
      <c r="O8" s="741"/>
      <c r="P8" s="59"/>
      <c r="Q8" s="741">
        <v>39831</v>
      </c>
      <c r="R8" s="741"/>
      <c r="S8" s="459"/>
    </row>
    <row r="9" spans="1:19" ht="15" customHeight="1">
      <c r="A9" s="459" t="s">
        <v>921</v>
      </c>
      <c r="B9" s="46"/>
      <c r="C9" s="771">
        <v>4526</v>
      </c>
      <c r="D9" s="772"/>
      <c r="E9" s="60"/>
      <c r="F9" s="795" t="s">
        <v>700</v>
      </c>
      <c r="G9" s="795"/>
      <c r="H9" s="46"/>
      <c r="I9" s="459" t="s">
        <v>921</v>
      </c>
      <c r="J9" s="62"/>
      <c r="K9" s="769">
        <v>20079</v>
      </c>
      <c r="L9" s="769"/>
      <c r="M9" s="60"/>
      <c r="N9" s="741" t="s">
        <v>700</v>
      </c>
      <c r="O9" s="741"/>
      <c r="P9" s="46"/>
      <c r="Q9" s="741" t="s">
        <v>700</v>
      </c>
      <c r="R9" s="741"/>
      <c r="S9" s="459"/>
    </row>
    <row r="10" spans="1:19" ht="15.75" customHeight="1">
      <c r="A10" s="459"/>
      <c r="B10" s="59"/>
      <c r="C10" s="771"/>
      <c r="D10" s="800"/>
      <c r="E10" s="60"/>
      <c r="F10" s="741"/>
      <c r="G10" s="741"/>
      <c r="H10" s="59"/>
      <c r="I10" s="459"/>
      <c r="J10" s="61"/>
      <c r="K10" s="461"/>
      <c r="L10" s="461"/>
      <c r="M10" s="60"/>
      <c r="N10" s="741"/>
      <c r="O10" s="741"/>
      <c r="P10" s="59"/>
      <c r="Q10" s="741"/>
      <c r="R10" s="741"/>
      <c r="S10" s="459"/>
    </row>
    <row r="11" spans="1:19" ht="15" customHeight="1">
      <c r="A11" s="459">
        <v>108333</v>
      </c>
      <c r="B11" s="59"/>
      <c r="C11" s="771">
        <v>45749</v>
      </c>
      <c r="D11" s="772"/>
      <c r="E11" s="60"/>
      <c r="F11" s="741">
        <v>17286</v>
      </c>
      <c r="G11" s="741"/>
      <c r="H11" s="59"/>
      <c r="I11" s="459">
        <v>28463</v>
      </c>
      <c r="J11" s="61"/>
      <c r="K11" s="769">
        <v>111211</v>
      </c>
      <c r="L11" s="769"/>
      <c r="M11" s="60"/>
      <c r="N11" s="741">
        <v>62179</v>
      </c>
      <c r="O11" s="741"/>
      <c r="P11" s="59"/>
      <c r="Q11" s="741">
        <v>49032</v>
      </c>
      <c r="R11" s="741"/>
      <c r="S11" s="459"/>
    </row>
    <row r="12" spans="1:19" ht="15" customHeight="1">
      <c r="A12" s="459">
        <v>214597</v>
      </c>
      <c r="B12" s="59"/>
      <c r="C12" s="771">
        <v>7289</v>
      </c>
      <c r="D12" s="772"/>
      <c r="E12" s="60"/>
      <c r="F12" s="741">
        <v>3624</v>
      </c>
      <c r="G12" s="741"/>
      <c r="H12" s="59"/>
      <c r="I12" s="459">
        <v>3665</v>
      </c>
      <c r="J12" s="61"/>
      <c r="K12" s="769">
        <v>96124</v>
      </c>
      <c r="L12" s="769"/>
      <c r="M12" s="60"/>
      <c r="N12" s="741">
        <v>56784</v>
      </c>
      <c r="O12" s="741"/>
      <c r="P12" s="59"/>
      <c r="Q12" s="741">
        <v>39340</v>
      </c>
      <c r="R12" s="741"/>
      <c r="S12" s="459"/>
    </row>
    <row r="13" spans="1:19" ht="15" customHeight="1">
      <c r="A13" s="459" t="s">
        <v>921</v>
      </c>
      <c r="B13" s="46"/>
      <c r="C13" s="771">
        <v>1134</v>
      </c>
      <c r="D13" s="772"/>
      <c r="E13" s="60"/>
      <c r="F13" s="741" t="s">
        <v>679</v>
      </c>
      <c r="G13" s="741"/>
      <c r="H13" s="46"/>
      <c r="I13" s="459" t="s">
        <v>921</v>
      </c>
      <c r="J13" s="62"/>
      <c r="K13" s="769">
        <v>24247</v>
      </c>
      <c r="L13" s="769"/>
      <c r="M13" s="60"/>
      <c r="N13" s="741" t="s">
        <v>700</v>
      </c>
      <c r="O13" s="741"/>
      <c r="P13" s="46"/>
      <c r="Q13" s="741" t="s">
        <v>700</v>
      </c>
      <c r="R13" s="741"/>
      <c r="S13" s="459"/>
    </row>
    <row r="14" spans="1:19" ht="15.75" customHeight="1">
      <c r="A14" s="459"/>
      <c r="B14" s="59"/>
      <c r="C14" s="801"/>
      <c r="D14" s="800"/>
      <c r="E14" s="63"/>
      <c r="F14" s="741"/>
      <c r="G14" s="741"/>
      <c r="H14" s="59"/>
      <c r="I14" s="459"/>
      <c r="J14" s="61"/>
      <c r="K14" s="462"/>
      <c r="L14" s="462"/>
      <c r="M14" s="59"/>
      <c r="N14" s="741"/>
      <c r="O14" s="741"/>
      <c r="P14" s="59"/>
      <c r="Q14" s="741"/>
      <c r="R14" s="741"/>
      <c r="S14" s="459"/>
    </row>
    <row r="15" spans="1:19" ht="15" customHeight="1">
      <c r="A15" s="459">
        <v>142881</v>
      </c>
      <c r="B15" s="65"/>
      <c r="C15" s="771">
        <v>36379</v>
      </c>
      <c r="D15" s="772"/>
      <c r="E15" s="198"/>
      <c r="F15" s="741">
        <v>4522</v>
      </c>
      <c r="G15" s="741"/>
      <c r="H15" s="65"/>
      <c r="I15" s="459">
        <v>31857</v>
      </c>
      <c r="J15" s="67"/>
      <c r="K15" s="769">
        <v>114856</v>
      </c>
      <c r="L15" s="769"/>
      <c r="M15" s="198"/>
      <c r="N15" s="741">
        <v>64763</v>
      </c>
      <c r="O15" s="741"/>
      <c r="P15" s="65"/>
      <c r="Q15" s="741">
        <v>50093</v>
      </c>
      <c r="R15" s="741"/>
      <c r="S15" s="459"/>
    </row>
    <row r="16" spans="1:19" ht="15" customHeight="1">
      <c r="A16" s="463">
        <v>194040</v>
      </c>
      <c r="B16" s="68"/>
      <c r="C16" s="771">
        <v>5521</v>
      </c>
      <c r="D16" s="772"/>
      <c r="E16" s="198"/>
      <c r="F16" s="741">
        <v>2974</v>
      </c>
      <c r="G16" s="741"/>
      <c r="H16" s="65"/>
      <c r="I16" s="459">
        <v>2547</v>
      </c>
      <c r="J16" s="67"/>
      <c r="K16" s="773">
        <v>131056</v>
      </c>
      <c r="L16" s="773"/>
      <c r="M16" s="453"/>
      <c r="N16" s="741">
        <v>79844</v>
      </c>
      <c r="O16" s="741"/>
      <c r="P16" s="68"/>
      <c r="Q16" s="741">
        <v>51212</v>
      </c>
      <c r="R16" s="741"/>
      <c r="S16" s="463"/>
    </row>
    <row r="17" spans="1:19" ht="15" customHeight="1">
      <c r="A17" s="463" t="s">
        <v>922</v>
      </c>
      <c r="B17" s="50"/>
      <c r="C17" s="771">
        <v>629</v>
      </c>
      <c r="D17" s="772"/>
      <c r="E17" s="198"/>
      <c r="F17" s="741" t="s">
        <v>923</v>
      </c>
      <c r="G17" s="741"/>
      <c r="H17" s="50"/>
      <c r="I17" s="459" t="s">
        <v>922</v>
      </c>
      <c r="J17" s="64"/>
      <c r="K17" s="773">
        <v>37583</v>
      </c>
      <c r="L17" s="773"/>
      <c r="M17" s="453"/>
      <c r="N17" s="741" t="s">
        <v>923</v>
      </c>
      <c r="O17" s="741"/>
      <c r="P17" s="50"/>
      <c r="Q17" s="741" t="s">
        <v>923</v>
      </c>
      <c r="R17" s="741"/>
      <c r="S17" s="463"/>
    </row>
    <row r="18" spans="1:19" s="54" customFormat="1" ht="15.75" customHeight="1">
      <c r="A18" s="459"/>
      <c r="B18" s="65"/>
      <c r="C18" s="801"/>
      <c r="D18" s="800"/>
      <c r="E18" s="66"/>
      <c r="F18" s="741"/>
      <c r="G18" s="741"/>
      <c r="H18" s="65"/>
      <c r="I18" s="459"/>
      <c r="J18" s="67"/>
      <c r="K18" s="462"/>
      <c r="L18" s="462"/>
      <c r="M18" s="65"/>
      <c r="N18" s="741"/>
      <c r="O18" s="741"/>
      <c r="P18" s="65"/>
      <c r="Q18" s="741"/>
      <c r="R18" s="741"/>
      <c r="S18" s="459"/>
    </row>
    <row r="19" spans="1:19" ht="15" customHeight="1">
      <c r="A19" s="463">
        <v>157892</v>
      </c>
      <c r="B19" s="50"/>
      <c r="C19" s="771">
        <v>31598</v>
      </c>
      <c r="D19" s="772"/>
      <c r="E19" s="198"/>
      <c r="F19" s="741">
        <v>4446</v>
      </c>
      <c r="G19" s="741"/>
      <c r="H19" s="50"/>
      <c r="I19" s="459">
        <v>27152</v>
      </c>
      <c r="J19" s="64"/>
      <c r="K19" s="769">
        <v>119309</v>
      </c>
      <c r="L19" s="773"/>
      <c r="M19" s="453"/>
      <c r="N19" s="741">
        <v>66248</v>
      </c>
      <c r="O19" s="741"/>
      <c r="P19" s="50"/>
      <c r="Q19" s="741">
        <v>53061</v>
      </c>
      <c r="R19" s="741"/>
      <c r="S19" s="463"/>
    </row>
    <row r="20" spans="1:19" ht="15" customHeight="1">
      <c r="A20" s="463"/>
      <c r="B20" s="50"/>
      <c r="C20" s="771"/>
      <c r="D20" s="800"/>
      <c r="E20" s="198"/>
      <c r="F20" s="741"/>
      <c r="G20" s="741"/>
      <c r="H20" s="50"/>
      <c r="I20" s="459"/>
      <c r="J20" s="64"/>
      <c r="K20" s="769">
        <v>11011</v>
      </c>
      <c r="L20" s="775"/>
      <c r="M20" s="258"/>
      <c r="N20" s="741" t="s">
        <v>923</v>
      </c>
      <c r="O20" s="741"/>
      <c r="P20" s="50"/>
      <c r="Q20" s="741" t="s">
        <v>923</v>
      </c>
      <c r="R20" s="741"/>
      <c r="S20" s="463"/>
    </row>
    <row r="21" spans="1:19" ht="15" customHeight="1">
      <c r="A21" s="463">
        <v>232645</v>
      </c>
      <c r="B21" s="50"/>
      <c r="C21" s="771">
        <v>4400</v>
      </c>
      <c r="D21" s="772"/>
      <c r="E21" s="198"/>
      <c r="F21" s="741">
        <v>1917</v>
      </c>
      <c r="G21" s="741"/>
      <c r="H21" s="50"/>
      <c r="I21" s="459">
        <v>2483</v>
      </c>
      <c r="J21" s="64"/>
      <c r="K21" s="769">
        <v>113346</v>
      </c>
      <c r="L21" s="773"/>
      <c r="M21" s="453"/>
      <c r="N21" s="741">
        <v>76437</v>
      </c>
      <c r="O21" s="741"/>
      <c r="P21" s="50"/>
      <c r="Q21" s="741">
        <v>36909</v>
      </c>
      <c r="R21" s="741"/>
      <c r="S21" s="463"/>
    </row>
    <row r="22" spans="1:19" s="54" customFormat="1" ht="15.75" customHeight="1">
      <c r="A22" s="463" t="s">
        <v>922</v>
      </c>
      <c r="B22" s="50"/>
      <c r="C22" s="771">
        <v>560</v>
      </c>
      <c r="D22" s="772"/>
      <c r="E22" s="198"/>
      <c r="F22" s="741" t="s">
        <v>923</v>
      </c>
      <c r="G22" s="741"/>
      <c r="H22" s="50"/>
      <c r="I22" s="463" t="s">
        <v>922</v>
      </c>
      <c r="J22" s="64"/>
      <c r="K22" s="769">
        <v>28718</v>
      </c>
      <c r="L22" s="773"/>
      <c r="M22" s="453"/>
      <c r="N22" s="741" t="s">
        <v>923</v>
      </c>
      <c r="O22" s="741"/>
      <c r="P22" s="50"/>
      <c r="Q22" s="741" t="s">
        <v>923</v>
      </c>
      <c r="R22" s="741"/>
      <c r="S22" s="463"/>
    </row>
    <row r="23" spans="1:19" ht="15" customHeight="1">
      <c r="A23" s="463"/>
      <c r="B23" s="50"/>
      <c r="C23" s="771"/>
      <c r="D23" s="772"/>
      <c r="E23" s="198"/>
      <c r="F23" s="741"/>
      <c r="G23" s="741"/>
      <c r="H23" s="50"/>
      <c r="I23" s="459"/>
      <c r="J23" s="64"/>
      <c r="K23" s="769"/>
      <c r="L23" s="773"/>
      <c r="M23" s="453"/>
      <c r="N23" s="741"/>
      <c r="O23" s="741"/>
      <c r="P23" s="50"/>
      <c r="Q23" s="741"/>
      <c r="R23" s="741"/>
      <c r="S23" s="463"/>
    </row>
    <row r="24" spans="1:19" ht="15" customHeight="1">
      <c r="A24" s="463">
        <v>162269</v>
      </c>
      <c r="B24" s="50"/>
      <c r="C24" s="771">
        <v>33042</v>
      </c>
      <c r="D24" s="772"/>
      <c r="E24" s="198"/>
      <c r="F24" s="741">
        <v>4577</v>
      </c>
      <c r="G24" s="741"/>
      <c r="H24" s="50"/>
      <c r="I24" s="459">
        <v>28465</v>
      </c>
      <c r="J24" s="64"/>
      <c r="K24" s="769">
        <v>123319</v>
      </c>
      <c r="L24" s="773"/>
      <c r="M24" s="453"/>
      <c r="N24" s="741">
        <v>69646</v>
      </c>
      <c r="O24" s="741"/>
      <c r="P24" s="50"/>
      <c r="Q24" s="741">
        <v>53673</v>
      </c>
      <c r="R24" s="741"/>
      <c r="S24" s="463"/>
    </row>
    <row r="25" spans="1:19" ht="15" customHeight="1">
      <c r="A25" s="463"/>
      <c r="B25" s="50"/>
      <c r="C25" s="771"/>
      <c r="D25" s="800"/>
      <c r="E25" s="198"/>
      <c r="F25" s="741"/>
      <c r="G25" s="741"/>
      <c r="H25" s="50"/>
      <c r="I25" s="459"/>
      <c r="J25" s="64"/>
      <c r="K25" s="769">
        <v>11011</v>
      </c>
      <c r="L25" s="770"/>
      <c r="M25" s="443"/>
      <c r="N25" s="741" t="s">
        <v>923</v>
      </c>
      <c r="O25" s="741"/>
      <c r="P25" s="50"/>
      <c r="Q25" s="741" t="s">
        <v>444</v>
      </c>
      <c r="R25" s="741"/>
      <c r="S25" s="463"/>
    </row>
    <row r="26" spans="1:19" ht="15.75" customHeight="1">
      <c r="A26" s="463">
        <v>214855</v>
      </c>
      <c r="B26" s="50"/>
      <c r="C26" s="771">
        <v>4396</v>
      </c>
      <c r="D26" s="772"/>
      <c r="E26" s="198"/>
      <c r="F26" s="741">
        <v>2043</v>
      </c>
      <c r="G26" s="741"/>
      <c r="H26" s="50"/>
      <c r="I26" s="459">
        <v>2353</v>
      </c>
      <c r="J26" s="64"/>
      <c r="K26" s="769">
        <v>109521</v>
      </c>
      <c r="L26" s="773"/>
      <c r="M26" s="453"/>
      <c r="N26" s="741">
        <v>76139</v>
      </c>
      <c r="O26" s="741"/>
      <c r="P26" s="50"/>
      <c r="Q26" s="741">
        <v>33382</v>
      </c>
      <c r="R26" s="741"/>
      <c r="S26" s="463"/>
    </row>
    <row r="27" spans="1:19" ht="15" customHeight="1">
      <c r="A27" s="463" t="s">
        <v>922</v>
      </c>
      <c r="B27" s="50"/>
      <c r="C27" s="771">
        <v>479</v>
      </c>
      <c r="D27" s="772"/>
      <c r="E27" s="198"/>
      <c r="F27" s="741" t="s">
        <v>923</v>
      </c>
      <c r="G27" s="741"/>
      <c r="H27" s="50"/>
      <c r="I27" s="463" t="s">
        <v>922</v>
      </c>
      <c r="J27" s="64"/>
      <c r="K27" s="769">
        <v>29923</v>
      </c>
      <c r="L27" s="773"/>
      <c r="M27" s="453"/>
      <c r="N27" s="741" t="s">
        <v>923</v>
      </c>
      <c r="O27" s="741"/>
      <c r="P27" s="50"/>
      <c r="Q27" s="741" t="s">
        <v>923</v>
      </c>
      <c r="R27" s="741"/>
      <c r="S27" s="463"/>
    </row>
    <row r="28" spans="1:19" ht="15" customHeight="1">
      <c r="A28" s="463"/>
      <c r="B28" s="50"/>
      <c r="C28" s="771"/>
      <c r="D28" s="772"/>
      <c r="E28" s="198"/>
      <c r="F28" s="741"/>
      <c r="G28" s="741"/>
      <c r="H28" s="50"/>
      <c r="I28" s="459"/>
      <c r="J28" s="64"/>
      <c r="K28" s="769"/>
      <c r="L28" s="773"/>
      <c r="M28" s="453"/>
      <c r="N28" s="741"/>
      <c r="O28" s="741"/>
      <c r="P28" s="50"/>
      <c r="Q28" s="741"/>
      <c r="R28" s="741"/>
      <c r="S28" s="463"/>
    </row>
    <row r="29" spans="1:19" ht="15" customHeight="1">
      <c r="A29" s="463">
        <v>164279</v>
      </c>
      <c r="B29" s="50"/>
      <c r="C29" s="771">
        <v>34163</v>
      </c>
      <c r="D29" s="772"/>
      <c r="E29" s="198"/>
      <c r="F29" s="741">
        <v>4592</v>
      </c>
      <c r="G29" s="741"/>
      <c r="H29" s="50"/>
      <c r="I29" s="459">
        <v>29571</v>
      </c>
      <c r="J29" s="64"/>
      <c r="K29" s="769">
        <v>139453</v>
      </c>
      <c r="L29" s="773"/>
      <c r="M29" s="453"/>
      <c r="N29" s="741">
        <v>81620</v>
      </c>
      <c r="O29" s="741"/>
      <c r="P29" s="50"/>
      <c r="Q29" s="741">
        <v>57833</v>
      </c>
      <c r="R29" s="741"/>
      <c r="S29" s="463"/>
    </row>
    <row r="30" spans="1:19" ht="15" customHeight="1">
      <c r="A30" s="459">
        <v>218356</v>
      </c>
      <c r="B30" s="53"/>
      <c r="C30" s="771">
        <v>5697</v>
      </c>
      <c r="D30" s="772"/>
      <c r="E30" s="198"/>
      <c r="F30" s="741">
        <v>1892</v>
      </c>
      <c r="G30" s="741"/>
      <c r="H30" s="53"/>
      <c r="I30" s="459">
        <v>3805</v>
      </c>
      <c r="J30" s="64"/>
      <c r="K30" s="769">
        <v>110659</v>
      </c>
      <c r="L30" s="769"/>
      <c r="M30" s="198"/>
      <c r="N30" s="741">
        <v>73990</v>
      </c>
      <c r="O30" s="741"/>
      <c r="P30" s="53"/>
      <c r="Q30" s="741">
        <v>36669</v>
      </c>
      <c r="R30" s="741"/>
      <c r="S30" s="459"/>
    </row>
    <row r="31" spans="1:19" ht="15.75" customHeight="1">
      <c r="A31" s="459">
        <v>23645</v>
      </c>
      <c r="B31" s="53"/>
      <c r="C31" s="771">
        <v>595</v>
      </c>
      <c r="D31" s="772"/>
      <c r="E31" s="198"/>
      <c r="F31" s="741">
        <v>490</v>
      </c>
      <c r="G31" s="741"/>
      <c r="H31" s="53"/>
      <c r="I31" s="459">
        <v>105</v>
      </c>
      <c r="J31" s="64"/>
      <c r="K31" s="769">
        <v>31954</v>
      </c>
      <c r="L31" s="769"/>
      <c r="M31" s="198"/>
      <c r="N31" s="741">
        <v>22173</v>
      </c>
      <c r="O31" s="741"/>
      <c r="P31" s="53"/>
      <c r="Q31" s="741">
        <v>9781</v>
      </c>
      <c r="R31" s="741"/>
      <c r="S31" s="459"/>
    </row>
    <row r="32" spans="1:19" ht="15.75" customHeight="1">
      <c r="A32" s="465"/>
      <c r="B32" s="225"/>
      <c r="C32" s="781"/>
      <c r="D32" s="788"/>
      <c r="E32" s="454"/>
      <c r="F32" s="779"/>
      <c r="G32" s="779"/>
      <c r="H32" s="225"/>
      <c r="I32" s="400"/>
      <c r="J32" s="226"/>
      <c r="K32" s="781"/>
      <c r="L32" s="782"/>
      <c r="M32" s="455"/>
      <c r="N32" s="741"/>
      <c r="O32" s="741"/>
      <c r="P32" s="225"/>
      <c r="Q32" s="741"/>
      <c r="R32" s="741"/>
      <c r="S32" s="400"/>
    </row>
    <row r="33" spans="1:20" ht="15" customHeight="1">
      <c r="A33" s="463">
        <v>168827</v>
      </c>
      <c r="B33" s="50"/>
      <c r="C33" s="771">
        <v>35413</v>
      </c>
      <c r="D33" s="772"/>
      <c r="E33" s="198"/>
      <c r="F33" s="741">
        <v>4885</v>
      </c>
      <c r="G33" s="741"/>
      <c r="H33" s="50"/>
      <c r="I33" s="459">
        <v>30528</v>
      </c>
      <c r="J33" s="64"/>
      <c r="K33" s="771">
        <v>135108</v>
      </c>
      <c r="L33" s="780"/>
      <c r="M33" s="453"/>
      <c r="N33" s="741">
        <v>76065</v>
      </c>
      <c r="O33" s="741"/>
      <c r="P33" s="50"/>
      <c r="Q33" s="741">
        <v>59043</v>
      </c>
      <c r="R33" s="741"/>
      <c r="S33" s="464"/>
      <c r="T33" s="364"/>
    </row>
    <row r="34" spans="1:19" ht="15" customHeight="1">
      <c r="A34" s="459">
        <v>209730</v>
      </c>
      <c r="B34" s="53"/>
      <c r="C34" s="771">
        <v>6204</v>
      </c>
      <c r="D34" s="772"/>
      <c r="E34" s="198"/>
      <c r="F34" s="741">
        <v>2057</v>
      </c>
      <c r="G34" s="741"/>
      <c r="H34" s="53"/>
      <c r="I34" s="459">
        <v>4147</v>
      </c>
      <c r="J34" s="64"/>
      <c r="K34" s="771">
        <v>112689</v>
      </c>
      <c r="L34" s="772"/>
      <c r="M34" s="198"/>
      <c r="N34" s="741">
        <v>74853</v>
      </c>
      <c r="O34" s="741"/>
      <c r="P34" s="53"/>
      <c r="Q34" s="741">
        <v>37836</v>
      </c>
      <c r="R34" s="741"/>
      <c r="S34" s="464"/>
    </row>
    <row r="35" spans="1:19" ht="15" customHeight="1">
      <c r="A35" s="531">
        <v>29894</v>
      </c>
      <c r="B35" s="532"/>
      <c r="C35" s="786">
        <v>693</v>
      </c>
      <c r="D35" s="787"/>
      <c r="E35" s="533"/>
      <c r="F35" s="742">
        <v>514</v>
      </c>
      <c r="G35" s="742"/>
      <c r="H35" s="532"/>
      <c r="I35" s="531">
        <v>179</v>
      </c>
      <c r="J35" s="534"/>
      <c r="K35" s="786">
        <v>35547</v>
      </c>
      <c r="L35" s="787"/>
      <c r="M35" s="533"/>
      <c r="N35" s="742">
        <v>25092</v>
      </c>
      <c r="O35" s="742"/>
      <c r="P35" s="532"/>
      <c r="Q35" s="742">
        <v>10455</v>
      </c>
      <c r="R35" s="742"/>
      <c r="S35" s="460"/>
    </row>
    <row r="36" ht="30" customHeight="1"/>
    <row r="37" ht="16.5" customHeight="1"/>
    <row r="38" spans="1:19" ht="32.25" customHeight="1">
      <c r="A38" s="783" t="s">
        <v>680</v>
      </c>
      <c r="B38" s="783"/>
      <c r="C38" s="754"/>
      <c r="D38" s="793" t="s">
        <v>681</v>
      </c>
      <c r="E38" s="794"/>
      <c r="F38" s="765"/>
      <c r="G38" s="765"/>
      <c r="H38" s="738"/>
      <c r="I38" s="754" t="s">
        <v>682</v>
      </c>
      <c r="J38" s="754"/>
      <c r="K38" s="754"/>
      <c r="L38" s="793" t="s">
        <v>683</v>
      </c>
      <c r="M38" s="794"/>
      <c r="N38" s="765"/>
      <c r="O38" s="765"/>
      <c r="P38" s="738"/>
      <c r="Q38" s="755" t="s">
        <v>925</v>
      </c>
      <c r="R38" s="766"/>
      <c r="S38" s="458"/>
    </row>
    <row r="39" spans="1:19" ht="18.75" customHeight="1">
      <c r="A39" s="741">
        <v>884</v>
      </c>
      <c r="B39" s="741"/>
      <c r="C39" s="451"/>
      <c r="D39" s="741">
        <v>3380</v>
      </c>
      <c r="E39" s="741"/>
      <c r="F39" s="741"/>
      <c r="G39" s="457"/>
      <c r="H39" s="457"/>
      <c r="I39" s="784">
        <v>587</v>
      </c>
      <c r="J39" s="784"/>
      <c r="K39" s="457"/>
      <c r="L39" s="777">
        <v>485</v>
      </c>
      <c r="M39" s="777"/>
      <c r="N39" s="777"/>
      <c r="O39" s="457"/>
      <c r="P39" s="457"/>
      <c r="Q39" s="466" t="s">
        <v>920</v>
      </c>
      <c r="R39" s="468"/>
      <c r="S39" s="429"/>
    </row>
    <row r="40" spans="1:19" ht="18.75" customHeight="1">
      <c r="A40" s="741">
        <v>1400</v>
      </c>
      <c r="B40" s="741"/>
      <c r="C40" s="457"/>
      <c r="D40" s="741">
        <v>5962</v>
      </c>
      <c r="E40" s="741"/>
      <c r="F40" s="741"/>
      <c r="G40" s="457"/>
      <c r="H40" s="457"/>
      <c r="I40" s="777">
        <v>579</v>
      </c>
      <c r="J40" s="777"/>
      <c r="K40" s="457"/>
      <c r="L40" s="777">
        <v>485</v>
      </c>
      <c r="M40" s="777"/>
      <c r="N40" s="777"/>
      <c r="O40" s="457"/>
      <c r="P40" s="457"/>
      <c r="Q40" s="467" t="s">
        <v>920</v>
      </c>
      <c r="R40" s="467"/>
      <c r="S40" s="430"/>
    </row>
    <row r="41" spans="1:19" ht="18.75" customHeight="1">
      <c r="A41" s="741">
        <v>880</v>
      </c>
      <c r="B41" s="741"/>
      <c r="C41" s="450"/>
      <c r="D41" s="741">
        <v>6260</v>
      </c>
      <c r="E41" s="741"/>
      <c r="F41" s="741"/>
      <c r="G41" s="456"/>
      <c r="H41" s="456"/>
      <c r="I41" s="779" t="s">
        <v>450</v>
      </c>
      <c r="J41" s="779"/>
      <c r="K41" s="450"/>
      <c r="L41" s="776" t="s">
        <v>41</v>
      </c>
      <c r="M41" s="776"/>
      <c r="N41" s="776"/>
      <c r="O41" s="450"/>
      <c r="P41" s="450"/>
      <c r="Q41" s="467" t="s">
        <v>920</v>
      </c>
      <c r="R41" s="467"/>
      <c r="S41" s="430"/>
    </row>
    <row r="42" spans="1:19" ht="18.75" customHeight="1">
      <c r="A42" s="741">
        <v>1191</v>
      </c>
      <c r="B42" s="741"/>
      <c r="C42" s="457"/>
      <c r="D42" s="741">
        <v>8695</v>
      </c>
      <c r="E42" s="741"/>
      <c r="F42" s="741"/>
      <c r="G42" s="456"/>
      <c r="H42" s="456"/>
      <c r="I42" s="779" t="s">
        <v>450</v>
      </c>
      <c r="J42" s="779"/>
      <c r="K42" s="450"/>
      <c r="L42" s="776" t="s">
        <v>41</v>
      </c>
      <c r="M42" s="776"/>
      <c r="N42" s="776"/>
      <c r="O42" s="450"/>
      <c r="P42" s="450"/>
      <c r="Q42" s="467" t="s">
        <v>920</v>
      </c>
      <c r="R42" s="467"/>
      <c r="S42" s="430"/>
    </row>
    <row r="43" spans="1:19" ht="18.75" customHeight="1">
      <c r="A43" s="741">
        <v>1202</v>
      </c>
      <c r="B43" s="741"/>
      <c r="C43" s="457"/>
      <c r="D43" s="741">
        <v>8943</v>
      </c>
      <c r="E43" s="741"/>
      <c r="F43" s="741"/>
      <c r="G43" s="456"/>
      <c r="H43" s="456"/>
      <c r="I43" s="779" t="s">
        <v>450</v>
      </c>
      <c r="J43" s="779"/>
      <c r="K43" s="450"/>
      <c r="L43" s="776" t="s">
        <v>41</v>
      </c>
      <c r="M43" s="776"/>
      <c r="N43" s="776"/>
      <c r="O43" s="450"/>
      <c r="P43" s="450"/>
      <c r="Q43" s="467" t="s">
        <v>920</v>
      </c>
      <c r="R43" s="467"/>
      <c r="S43" s="430"/>
    </row>
    <row r="44" spans="1:19" ht="18.75" customHeight="1">
      <c r="A44" s="741">
        <v>1189</v>
      </c>
      <c r="B44" s="741"/>
      <c r="C44" s="457"/>
      <c r="D44" s="741">
        <v>8422</v>
      </c>
      <c r="E44" s="741"/>
      <c r="F44" s="741"/>
      <c r="G44" s="456"/>
      <c r="H44" s="456"/>
      <c r="I44" s="779" t="s">
        <v>450</v>
      </c>
      <c r="J44" s="779"/>
      <c r="K44" s="450"/>
      <c r="L44" s="776" t="s">
        <v>41</v>
      </c>
      <c r="M44" s="776"/>
      <c r="N44" s="776"/>
      <c r="O44" s="450"/>
      <c r="P44" s="450"/>
      <c r="Q44" s="468">
        <v>212</v>
      </c>
      <c r="R44" s="468"/>
      <c r="S44" s="429"/>
    </row>
    <row r="45" spans="1:19" ht="18.75" customHeight="1">
      <c r="A45" s="742">
        <v>2009</v>
      </c>
      <c r="B45" s="742"/>
      <c r="C45" s="535"/>
      <c r="D45" s="742">
        <v>8577</v>
      </c>
      <c r="E45" s="742"/>
      <c r="F45" s="742"/>
      <c r="G45" s="536"/>
      <c r="H45" s="536"/>
      <c r="I45" s="802" t="s">
        <v>955</v>
      </c>
      <c r="J45" s="802"/>
      <c r="K45" s="537"/>
      <c r="L45" s="778" t="s">
        <v>41</v>
      </c>
      <c r="M45" s="778"/>
      <c r="N45" s="778"/>
      <c r="O45" s="537"/>
      <c r="P45" s="537"/>
      <c r="Q45" s="538">
        <v>314</v>
      </c>
      <c r="R45" s="469"/>
      <c r="S45" s="417"/>
    </row>
    <row r="46" spans="12:19" ht="13.5">
      <c r="L46" s="442"/>
      <c r="M46" s="442"/>
      <c r="N46" s="785" t="s">
        <v>355</v>
      </c>
      <c r="O46" s="785"/>
      <c r="P46" s="785"/>
      <c r="Q46" s="785"/>
      <c r="R46" s="452"/>
      <c r="S46" s="452"/>
    </row>
  </sheetData>
  <sheetProtection/>
  <mergeCells count="187">
    <mergeCell ref="Q27:R27"/>
    <mergeCell ref="Q28:R28"/>
    <mergeCell ref="Q29:R29"/>
    <mergeCell ref="Q38:R38"/>
    <mergeCell ref="Q30:R30"/>
    <mergeCell ref="Q31:R31"/>
    <mergeCell ref="Q32:R32"/>
    <mergeCell ref="Q33:R33"/>
    <mergeCell ref="Q34:R34"/>
    <mergeCell ref="Q35:R35"/>
    <mergeCell ref="Q21:R21"/>
    <mergeCell ref="Q22:R22"/>
    <mergeCell ref="Q23:R23"/>
    <mergeCell ref="Q24:R24"/>
    <mergeCell ref="Q25:R25"/>
    <mergeCell ref="Q26:R26"/>
    <mergeCell ref="Q15:R15"/>
    <mergeCell ref="Q16:R16"/>
    <mergeCell ref="Q17:R17"/>
    <mergeCell ref="Q18:R18"/>
    <mergeCell ref="Q19:R19"/>
    <mergeCell ref="Q20:R20"/>
    <mergeCell ref="Q9:R9"/>
    <mergeCell ref="Q10:R10"/>
    <mergeCell ref="Q11:R11"/>
    <mergeCell ref="Q12:R12"/>
    <mergeCell ref="Q13:R13"/>
    <mergeCell ref="Q14:R14"/>
    <mergeCell ref="N35:O35"/>
    <mergeCell ref="N29:O29"/>
    <mergeCell ref="N30:O30"/>
    <mergeCell ref="N31:O31"/>
    <mergeCell ref="N32:O32"/>
    <mergeCell ref="N33:O33"/>
    <mergeCell ref="N34:O34"/>
    <mergeCell ref="N23:O23"/>
    <mergeCell ref="N24:O24"/>
    <mergeCell ref="N25:O25"/>
    <mergeCell ref="N26:O26"/>
    <mergeCell ref="N27:O27"/>
    <mergeCell ref="N28:O28"/>
    <mergeCell ref="N17:O17"/>
    <mergeCell ref="N18:O18"/>
    <mergeCell ref="N19:O19"/>
    <mergeCell ref="N20:O20"/>
    <mergeCell ref="N21:O21"/>
    <mergeCell ref="N22:O22"/>
    <mergeCell ref="N11:O11"/>
    <mergeCell ref="N12:O12"/>
    <mergeCell ref="N13:O13"/>
    <mergeCell ref="N14:O14"/>
    <mergeCell ref="N15:O15"/>
    <mergeCell ref="N16:O16"/>
    <mergeCell ref="I43:J43"/>
    <mergeCell ref="I44:J44"/>
    <mergeCell ref="I45:J45"/>
    <mergeCell ref="K5:M5"/>
    <mergeCell ref="N5:P5"/>
    <mergeCell ref="L38:P38"/>
    <mergeCell ref="N7:O7"/>
    <mergeCell ref="N8:O8"/>
    <mergeCell ref="N9:O9"/>
    <mergeCell ref="N10:O10"/>
    <mergeCell ref="F28:G28"/>
    <mergeCell ref="F29:G29"/>
    <mergeCell ref="F30:G30"/>
    <mergeCell ref="F31:G31"/>
    <mergeCell ref="F32:G32"/>
    <mergeCell ref="F33:G33"/>
    <mergeCell ref="F22:G22"/>
    <mergeCell ref="F23:G23"/>
    <mergeCell ref="F24:G24"/>
    <mergeCell ref="F25:G25"/>
    <mergeCell ref="F26:G26"/>
    <mergeCell ref="F27:G27"/>
    <mergeCell ref="F16:G16"/>
    <mergeCell ref="F17:G17"/>
    <mergeCell ref="F18:G18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A44:B44"/>
    <mergeCell ref="A45:B45"/>
    <mergeCell ref="A4:B4"/>
    <mergeCell ref="F5:H5"/>
    <mergeCell ref="C6:D6"/>
    <mergeCell ref="C10:D10"/>
    <mergeCell ref="C14:D14"/>
    <mergeCell ref="C18:D18"/>
    <mergeCell ref="C20:D20"/>
    <mergeCell ref="C25:D25"/>
    <mergeCell ref="A5:B5"/>
    <mergeCell ref="C5:E5"/>
    <mergeCell ref="A39:B39"/>
    <mergeCell ref="A40:B40"/>
    <mergeCell ref="A41:B41"/>
    <mergeCell ref="A42:B42"/>
    <mergeCell ref="D38:H38"/>
    <mergeCell ref="F7:G7"/>
    <mergeCell ref="F8:G8"/>
    <mergeCell ref="F9:G9"/>
    <mergeCell ref="N46:Q46"/>
    <mergeCell ref="C35:D35"/>
    <mergeCell ref="K35:L35"/>
    <mergeCell ref="C26:D26"/>
    <mergeCell ref="K26:L26"/>
    <mergeCell ref="C28:D28"/>
    <mergeCell ref="C31:D31"/>
    <mergeCell ref="K31:L31"/>
    <mergeCell ref="K30:L30"/>
    <mergeCell ref="C32:D32"/>
    <mergeCell ref="C34:D34"/>
    <mergeCell ref="K34:L34"/>
    <mergeCell ref="D41:F41"/>
    <mergeCell ref="L41:N41"/>
    <mergeCell ref="A38:C38"/>
    <mergeCell ref="I38:K38"/>
    <mergeCell ref="F34:G34"/>
    <mergeCell ref="F35:G35"/>
    <mergeCell ref="I39:J39"/>
    <mergeCell ref="I40:J40"/>
    <mergeCell ref="A43:B43"/>
    <mergeCell ref="K33:L33"/>
    <mergeCell ref="C27:D27"/>
    <mergeCell ref="K27:L27"/>
    <mergeCell ref="K29:L29"/>
    <mergeCell ref="K28:L28"/>
    <mergeCell ref="C30:D30"/>
    <mergeCell ref="C33:D33"/>
    <mergeCell ref="D42:F42"/>
    <mergeCell ref="K32:L32"/>
    <mergeCell ref="D45:F45"/>
    <mergeCell ref="L45:N45"/>
    <mergeCell ref="D43:F43"/>
    <mergeCell ref="L43:N43"/>
    <mergeCell ref="D39:F39"/>
    <mergeCell ref="L39:N39"/>
    <mergeCell ref="D44:F44"/>
    <mergeCell ref="L44:N44"/>
    <mergeCell ref="I41:J41"/>
    <mergeCell ref="I42:J42"/>
    <mergeCell ref="C23:D23"/>
    <mergeCell ref="K23:L23"/>
    <mergeCell ref="L42:N42"/>
    <mergeCell ref="D40:F40"/>
    <mergeCell ref="L40:N40"/>
    <mergeCell ref="C15:D15"/>
    <mergeCell ref="K15:L15"/>
    <mergeCell ref="C24:D24"/>
    <mergeCell ref="C29:D29"/>
    <mergeCell ref="K24:L24"/>
    <mergeCell ref="K19:L19"/>
    <mergeCell ref="K20:L20"/>
    <mergeCell ref="C21:D21"/>
    <mergeCell ref="K21:L21"/>
    <mergeCell ref="C13:D13"/>
    <mergeCell ref="K16:L16"/>
    <mergeCell ref="C17:D17"/>
    <mergeCell ref="K17:L17"/>
    <mergeCell ref="C16:D16"/>
    <mergeCell ref="C19:D19"/>
    <mergeCell ref="C8:D8"/>
    <mergeCell ref="K4:Q4"/>
    <mergeCell ref="C7:D7"/>
    <mergeCell ref="K7:L7"/>
    <mergeCell ref="K8:L8"/>
    <mergeCell ref="C4:J4"/>
    <mergeCell ref="I5:J5"/>
    <mergeCell ref="Q7:R7"/>
    <mergeCell ref="Q5:S5"/>
    <mergeCell ref="Q8:R8"/>
    <mergeCell ref="K25:L25"/>
    <mergeCell ref="C9:D9"/>
    <mergeCell ref="K9:L9"/>
    <mergeCell ref="C11:D11"/>
    <mergeCell ref="K11:L11"/>
    <mergeCell ref="C22:D22"/>
    <mergeCell ref="K22:L22"/>
    <mergeCell ref="K12:L12"/>
    <mergeCell ref="C12:D12"/>
    <mergeCell ref="K13:L13"/>
  </mergeCells>
  <printOptions/>
  <pageMargins left="0.5905511811023623" right="0.5118110236220472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8.625" style="69" customWidth="1"/>
    <col min="2" max="2" width="7.75390625" style="69" customWidth="1"/>
    <col min="3" max="3" width="0.875" style="69" customWidth="1"/>
    <col min="4" max="4" width="6.25390625" style="69" customWidth="1"/>
    <col min="5" max="5" width="2.50390625" style="69" customWidth="1"/>
    <col min="6" max="6" width="4.75390625" style="69" customWidth="1"/>
    <col min="7" max="7" width="3.875" style="69" customWidth="1"/>
    <col min="8" max="8" width="3.375" style="69" customWidth="1"/>
    <col min="9" max="9" width="5.00390625" style="69" customWidth="1"/>
    <col min="10" max="10" width="2.125" style="69" customWidth="1"/>
    <col min="11" max="12" width="7.125" style="69" customWidth="1"/>
    <col min="13" max="13" width="2.125" style="69" customWidth="1"/>
    <col min="14" max="14" width="5.00390625" style="69" customWidth="1"/>
    <col min="15" max="15" width="3.75390625" style="69" customWidth="1"/>
    <col min="16" max="16" width="3.375" style="69" customWidth="1"/>
    <col min="17" max="17" width="5.00390625" style="69" customWidth="1"/>
    <col min="18" max="18" width="2.00390625" style="69" customWidth="1"/>
    <col min="19" max="19" width="7.125" style="69" customWidth="1"/>
    <col min="20" max="16384" width="9.00390625" style="69" customWidth="1"/>
  </cols>
  <sheetData>
    <row r="1" spans="1:19" s="257" customFormat="1" ht="24">
      <c r="A1" s="579" t="s">
        <v>956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</row>
    <row r="2" s="257" customFormat="1" ht="16.5" customHeight="1"/>
    <row r="3" spans="1:19" s="257" customFormat="1" ht="21.75" customHeight="1">
      <c r="A3" s="823" t="s">
        <v>434</v>
      </c>
      <c r="B3" s="826" t="s">
        <v>30</v>
      </c>
      <c r="C3" s="821"/>
      <c r="D3" s="821"/>
      <c r="E3" s="821"/>
      <c r="F3" s="821"/>
      <c r="G3" s="821"/>
      <c r="H3" s="820" t="s">
        <v>926</v>
      </c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</row>
    <row r="4" spans="1:19" s="257" customFormat="1" ht="27" customHeight="1">
      <c r="A4" s="824"/>
      <c r="B4" s="810" t="s">
        <v>655</v>
      </c>
      <c r="C4" s="811"/>
      <c r="D4" s="810" t="s">
        <v>31</v>
      </c>
      <c r="E4" s="811"/>
      <c r="F4" s="817" t="s">
        <v>651</v>
      </c>
      <c r="G4" s="818"/>
      <c r="H4" s="818" t="s">
        <v>656</v>
      </c>
      <c r="I4" s="818"/>
      <c r="J4" s="814" t="s">
        <v>694</v>
      </c>
      <c r="K4" s="815"/>
      <c r="L4" s="817" t="s">
        <v>695</v>
      </c>
      <c r="M4" s="818"/>
      <c r="N4" s="817" t="s">
        <v>32</v>
      </c>
      <c r="O4" s="818"/>
      <c r="P4" s="818" t="s">
        <v>33</v>
      </c>
      <c r="Q4" s="818"/>
      <c r="R4" s="816" t="s">
        <v>34</v>
      </c>
      <c r="S4" s="816"/>
    </row>
    <row r="5" spans="1:19" s="257" customFormat="1" ht="16.5" customHeight="1">
      <c r="A5" s="825"/>
      <c r="B5" s="812" t="s">
        <v>35</v>
      </c>
      <c r="C5" s="813"/>
      <c r="D5" s="812" t="s">
        <v>36</v>
      </c>
      <c r="E5" s="813"/>
      <c r="F5" s="819" t="s">
        <v>36</v>
      </c>
      <c r="G5" s="819"/>
      <c r="H5" s="819" t="s">
        <v>35</v>
      </c>
      <c r="I5" s="819"/>
      <c r="J5" s="812" t="s">
        <v>36</v>
      </c>
      <c r="K5" s="822"/>
      <c r="L5" s="819" t="s">
        <v>36</v>
      </c>
      <c r="M5" s="819"/>
      <c r="N5" s="819" t="s">
        <v>35</v>
      </c>
      <c r="O5" s="819"/>
      <c r="P5" s="819" t="s">
        <v>35</v>
      </c>
      <c r="Q5" s="819"/>
      <c r="R5" s="822" t="s">
        <v>35</v>
      </c>
      <c r="S5" s="822"/>
    </row>
    <row r="6" spans="1:19" s="257" customFormat="1" ht="18.75" customHeight="1">
      <c r="A6" s="295" t="s">
        <v>657</v>
      </c>
      <c r="B6" s="806">
        <v>22363</v>
      </c>
      <c r="C6" s="807"/>
      <c r="D6" s="807">
        <v>555</v>
      </c>
      <c r="E6" s="807"/>
      <c r="F6" s="804">
        <v>1722</v>
      </c>
      <c r="G6" s="805"/>
      <c r="H6" s="803">
        <v>36333</v>
      </c>
      <c r="I6" s="804"/>
      <c r="J6" s="807">
        <v>579</v>
      </c>
      <c r="K6" s="807"/>
      <c r="L6" s="804">
        <v>5646</v>
      </c>
      <c r="M6" s="804"/>
      <c r="N6" s="804">
        <v>93244</v>
      </c>
      <c r="O6" s="804"/>
      <c r="P6" s="804">
        <v>212643</v>
      </c>
      <c r="Q6" s="804"/>
      <c r="R6" s="804">
        <v>982</v>
      </c>
      <c r="S6" s="804"/>
    </row>
    <row r="7" spans="1:19" s="257" customFormat="1" ht="18.75" customHeight="1">
      <c r="A7" s="295">
        <v>7</v>
      </c>
      <c r="B7" s="803">
        <v>20839</v>
      </c>
      <c r="C7" s="804"/>
      <c r="D7" s="804">
        <v>480</v>
      </c>
      <c r="E7" s="809"/>
      <c r="F7" s="804">
        <v>1544</v>
      </c>
      <c r="G7" s="805"/>
      <c r="H7" s="803">
        <v>33250</v>
      </c>
      <c r="I7" s="804"/>
      <c r="J7" s="804">
        <v>527</v>
      </c>
      <c r="K7" s="804"/>
      <c r="L7" s="804">
        <v>5412</v>
      </c>
      <c r="M7" s="804"/>
      <c r="N7" s="804">
        <v>70724</v>
      </c>
      <c r="O7" s="804"/>
      <c r="P7" s="804">
        <v>163738</v>
      </c>
      <c r="Q7" s="804"/>
      <c r="R7" s="804">
        <v>1726</v>
      </c>
      <c r="S7" s="804"/>
    </row>
    <row r="8" spans="1:19" s="257" customFormat="1" ht="18.75" customHeight="1">
      <c r="A8" s="295">
        <v>12</v>
      </c>
      <c r="B8" s="803">
        <v>11388</v>
      </c>
      <c r="C8" s="804"/>
      <c r="D8" s="804">
        <v>491</v>
      </c>
      <c r="E8" s="809"/>
      <c r="F8" s="804">
        <v>1474</v>
      </c>
      <c r="G8" s="805"/>
      <c r="H8" s="804">
        <v>33717</v>
      </c>
      <c r="I8" s="804"/>
      <c r="J8" s="804">
        <v>539</v>
      </c>
      <c r="K8" s="804"/>
      <c r="L8" s="804">
        <v>7596</v>
      </c>
      <c r="M8" s="804"/>
      <c r="N8" s="804">
        <v>70952</v>
      </c>
      <c r="O8" s="804"/>
      <c r="P8" s="804">
        <v>157084</v>
      </c>
      <c r="Q8" s="804"/>
      <c r="R8" s="804">
        <v>1634</v>
      </c>
      <c r="S8" s="804"/>
    </row>
    <row r="9" spans="1:19" s="257" customFormat="1" ht="18.75" customHeight="1">
      <c r="A9" s="295">
        <v>16</v>
      </c>
      <c r="B9" s="803">
        <v>11233</v>
      </c>
      <c r="C9" s="804"/>
      <c r="D9" s="804">
        <v>424</v>
      </c>
      <c r="E9" s="804"/>
      <c r="F9" s="804">
        <v>1780</v>
      </c>
      <c r="G9" s="805"/>
      <c r="H9" s="804">
        <v>40072</v>
      </c>
      <c r="I9" s="804"/>
      <c r="J9" s="804">
        <v>495</v>
      </c>
      <c r="K9" s="804"/>
      <c r="L9" s="804">
        <v>8647</v>
      </c>
      <c r="M9" s="804"/>
      <c r="N9" s="804">
        <v>87263</v>
      </c>
      <c r="O9" s="804"/>
      <c r="P9" s="804">
        <v>117349</v>
      </c>
      <c r="Q9" s="804"/>
      <c r="R9" s="804">
        <v>1839</v>
      </c>
      <c r="S9" s="804"/>
    </row>
    <row r="10" spans="1:19" s="257" customFormat="1" ht="18.75" customHeight="1">
      <c r="A10" s="295">
        <v>17</v>
      </c>
      <c r="B10" s="803">
        <v>8006</v>
      </c>
      <c r="C10" s="804"/>
      <c r="D10" s="804">
        <v>428</v>
      </c>
      <c r="E10" s="804"/>
      <c r="F10" s="804">
        <v>1458</v>
      </c>
      <c r="G10" s="805"/>
      <c r="H10" s="804">
        <v>27308</v>
      </c>
      <c r="I10" s="804"/>
      <c r="J10" s="804">
        <v>389</v>
      </c>
      <c r="K10" s="804"/>
      <c r="L10" s="804">
        <v>8359</v>
      </c>
      <c r="M10" s="804"/>
      <c r="N10" s="804">
        <v>42112</v>
      </c>
      <c r="O10" s="804"/>
      <c r="P10" s="804">
        <v>143337</v>
      </c>
      <c r="Q10" s="804"/>
      <c r="R10" s="804">
        <v>2217</v>
      </c>
      <c r="S10" s="804"/>
    </row>
    <row r="11" spans="1:19" s="257" customFormat="1" ht="18.75" customHeight="1">
      <c r="A11" s="295">
        <v>18</v>
      </c>
      <c r="B11" s="803">
        <v>5583</v>
      </c>
      <c r="C11" s="804"/>
      <c r="D11" s="804">
        <v>478</v>
      </c>
      <c r="E11" s="804"/>
      <c r="F11" s="804">
        <v>1552</v>
      </c>
      <c r="G11" s="805"/>
      <c r="H11" s="804">
        <v>22533</v>
      </c>
      <c r="I11" s="804"/>
      <c r="J11" s="804">
        <v>480</v>
      </c>
      <c r="K11" s="804"/>
      <c r="L11" s="804">
        <v>8268</v>
      </c>
      <c r="M11" s="804"/>
      <c r="N11" s="804">
        <v>56367</v>
      </c>
      <c r="O11" s="804"/>
      <c r="P11" s="804">
        <v>144446</v>
      </c>
      <c r="Q11" s="804"/>
      <c r="R11" s="804">
        <v>2647</v>
      </c>
      <c r="S11" s="804"/>
    </row>
    <row r="12" spans="1:19" s="257" customFormat="1" ht="18.75" customHeight="1">
      <c r="A12" s="295">
        <v>19</v>
      </c>
      <c r="B12" s="803">
        <v>0</v>
      </c>
      <c r="C12" s="804"/>
      <c r="D12" s="804">
        <v>320</v>
      </c>
      <c r="E12" s="804"/>
      <c r="F12" s="804">
        <v>1424</v>
      </c>
      <c r="G12" s="805"/>
      <c r="H12" s="804">
        <v>30087</v>
      </c>
      <c r="I12" s="804"/>
      <c r="J12" s="804">
        <v>341</v>
      </c>
      <c r="K12" s="804"/>
      <c r="L12" s="804">
        <v>6136</v>
      </c>
      <c r="M12" s="804"/>
      <c r="N12" s="804">
        <v>76900</v>
      </c>
      <c r="O12" s="804"/>
      <c r="P12" s="804">
        <v>145116</v>
      </c>
      <c r="Q12" s="804"/>
      <c r="R12" s="804">
        <v>1812</v>
      </c>
      <c r="S12" s="804"/>
    </row>
    <row r="13" spans="1:20" s="257" customFormat="1" ht="18.75" customHeight="1">
      <c r="A13" s="513">
        <v>20</v>
      </c>
      <c r="B13" s="828">
        <v>5874</v>
      </c>
      <c r="C13" s="827"/>
      <c r="D13" s="827">
        <v>224</v>
      </c>
      <c r="E13" s="827"/>
      <c r="F13" s="827">
        <v>1643</v>
      </c>
      <c r="G13" s="829"/>
      <c r="H13" s="827">
        <v>27034</v>
      </c>
      <c r="I13" s="827"/>
      <c r="J13" s="827">
        <v>354</v>
      </c>
      <c r="K13" s="827"/>
      <c r="L13" s="827">
        <v>7717</v>
      </c>
      <c r="M13" s="827"/>
      <c r="N13" s="827">
        <v>76153</v>
      </c>
      <c r="O13" s="827"/>
      <c r="P13" s="827">
        <v>141687</v>
      </c>
      <c r="Q13" s="827"/>
      <c r="R13" s="827">
        <v>1854</v>
      </c>
      <c r="S13" s="827"/>
      <c r="T13" s="224"/>
    </row>
    <row r="14" spans="1:19" s="257" customFormat="1" ht="15" customHeight="1">
      <c r="A14" s="70" t="s">
        <v>715</v>
      </c>
      <c r="B14" s="70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217"/>
      <c r="P14" s="71"/>
      <c r="Q14" s="71"/>
      <c r="R14" s="71"/>
      <c r="S14" s="539"/>
    </row>
    <row r="15" spans="1:19" s="257" customFormat="1" ht="15" customHeight="1">
      <c r="A15" s="369" t="s">
        <v>902</v>
      </c>
      <c r="B15" s="369"/>
      <c r="C15" s="369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1"/>
      <c r="P15" s="370"/>
      <c r="Q15" s="370"/>
      <c r="R15" s="370"/>
      <c r="S15" s="540"/>
    </row>
    <row r="16" spans="1:19" s="257" customFormat="1" ht="15" customHeight="1">
      <c r="A16" s="369" t="s">
        <v>903</v>
      </c>
      <c r="B16" s="369"/>
      <c r="C16" s="369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1"/>
      <c r="P16" s="370"/>
      <c r="Q16" s="370"/>
      <c r="R16" s="370"/>
      <c r="S16" s="540"/>
    </row>
    <row r="17" spans="1:19" s="257" customFormat="1" ht="15" customHeight="1">
      <c r="A17" s="369"/>
      <c r="B17" s="369"/>
      <c r="C17" s="369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1"/>
      <c r="P17" s="370"/>
      <c r="Q17" s="370"/>
      <c r="R17" s="370"/>
      <c r="S17" s="372"/>
    </row>
    <row r="18" spans="1:19" s="257" customFormat="1" ht="11.25" customHeight="1">
      <c r="A18" s="369"/>
      <c r="B18" s="369"/>
      <c r="C18" s="369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1"/>
      <c r="P18" s="370"/>
      <c r="Q18" s="370"/>
      <c r="R18" s="370"/>
      <c r="S18" s="372"/>
    </row>
    <row r="19" spans="1:19" s="257" customFormat="1" ht="11.25" customHeight="1">
      <c r="A19" s="72" t="s">
        <v>696</v>
      </c>
      <c r="B19" s="72"/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1:21" s="257" customFormat="1" ht="21.75" customHeight="1">
      <c r="A20" s="823" t="s">
        <v>434</v>
      </c>
      <c r="B20" s="826" t="s">
        <v>658</v>
      </c>
      <c r="C20" s="821"/>
      <c r="D20" s="821"/>
      <c r="E20" s="821"/>
      <c r="F20" s="821"/>
      <c r="G20" s="821"/>
      <c r="H20" s="821"/>
      <c r="I20" s="834"/>
      <c r="J20" s="826" t="s">
        <v>659</v>
      </c>
      <c r="K20" s="821"/>
      <c r="L20" s="821"/>
      <c r="M20" s="821"/>
      <c r="N20" s="821"/>
      <c r="O20" s="821"/>
      <c r="P20" s="821"/>
      <c r="Q20" s="821"/>
      <c r="R20" s="821"/>
      <c r="S20" s="821"/>
      <c r="U20" s="289"/>
    </row>
    <row r="21" spans="1:21" s="257" customFormat="1" ht="27" customHeight="1">
      <c r="A21" s="824"/>
      <c r="B21" s="810" t="s">
        <v>655</v>
      </c>
      <c r="C21" s="811"/>
      <c r="D21" s="810" t="s">
        <v>660</v>
      </c>
      <c r="E21" s="811"/>
      <c r="F21" s="810" t="s">
        <v>33</v>
      </c>
      <c r="G21" s="811"/>
      <c r="H21" s="830" t="s">
        <v>651</v>
      </c>
      <c r="I21" s="831"/>
      <c r="J21" s="814" t="s">
        <v>694</v>
      </c>
      <c r="K21" s="815"/>
      <c r="L21" s="817" t="s">
        <v>695</v>
      </c>
      <c r="M21" s="818"/>
      <c r="N21" s="817" t="s">
        <v>661</v>
      </c>
      <c r="O21" s="818"/>
      <c r="P21" s="830" t="s">
        <v>652</v>
      </c>
      <c r="Q21" s="831"/>
      <c r="R21" s="816" t="s">
        <v>662</v>
      </c>
      <c r="S21" s="816"/>
      <c r="U21" s="289"/>
    </row>
    <row r="22" spans="1:21" s="257" customFormat="1" ht="16.5" customHeight="1">
      <c r="A22" s="825"/>
      <c r="B22" s="812" t="s">
        <v>35</v>
      </c>
      <c r="C22" s="813"/>
      <c r="D22" s="812" t="s">
        <v>36</v>
      </c>
      <c r="E22" s="813"/>
      <c r="F22" s="812" t="s">
        <v>35</v>
      </c>
      <c r="G22" s="813"/>
      <c r="H22" s="812" t="s">
        <v>36</v>
      </c>
      <c r="I22" s="813"/>
      <c r="J22" s="812" t="s">
        <v>36</v>
      </c>
      <c r="K22" s="822"/>
      <c r="L22" s="819" t="s">
        <v>36</v>
      </c>
      <c r="M22" s="819"/>
      <c r="N22" s="819" t="s">
        <v>35</v>
      </c>
      <c r="O22" s="819"/>
      <c r="P22" s="819" t="s">
        <v>35</v>
      </c>
      <c r="Q22" s="819"/>
      <c r="R22" s="822" t="s">
        <v>653</v>
      </c>
      <c r="S22" s="822"/>
      <c r="U22" s="289"/>
    </row>
    <row r="23" spans="1:21" s="257" customFormat="1" ht="18.75" customHeight="1">
      <c r="A23" s="403" t="s">
        <v>663</v>
      </c>
      <c r="B23" s="806">
        <v>7821</v>
      </c>
      <c r="C23" s="807"/>
      <c r="D23" s="807">
        <v>51</v>
      </c>
      <c r="E23" s="807"/>
      <c r="F23" s="807">
        <v>9790</v>
      </c>
      <c r="G23" s="807"/>
      <c r="H23" s="807">
        <v>1061</v>
      </c>
      <c r="I23" s="808"/>
      <c r="J23" s="806">
        <v>163</v>
      </c>
      <c r="K23" s="807"/>
      <c r="L23" s="807">
        <v>728</v>
      </c>
      <c r="M23" s="807"/>
      <c r="N23" s="807">
        <v>5231</v>
      </c>
      <c r="O23" s="807"/>
      <c r="P23" s="807">
        <v>1905</v>
      </c>
      <c r="Q23" s="807"/>
      <c r="R23" s="807">
        <v>71</v>
      </c>
      <c r="S23" s="807"/>
      <c r="U23" s="289"/>
    </row>
    <row r="24" spans="1:21" s="257" customFormat="1" ht="18.75" customHeight="1">
      <c r="A24" s="295">
        <v>19</v>
      </c>
      <c r="B24" s="803">
        <v>8017</v>
      </c>
      <c r="C24" s="804"/>
      <c r="D24" s="804">
        <v>94</v>
      </c>
      <c r="E24" s="804"/>
      <c r="F24" s="804">
        <v>8154</v>
      </c>
      <c r="G24" s="804"/>
      <c r="H24" s="804">
        <v>1325</v>
      </c>
      <c r="I24" s="805"/>
      <c r="J24" s="803">
        <v>258</v>
      </c>
      <c r="K24" s="804"/>
      <c r="L24" s="804">
        <v>670</v>
      </c>
      <c r="M24" s="804"/>
      <c r="N24" s="804">
        <v>5808</v>
      </c>
      <c r="O24" s="804"/>
      <c r="P24" s="804">
        <v>700</v>
      </c>
      <c r="Q24" s="804"/>
      <c r="R24" s="804">
        <v>69</v>
      </c>
      <c r="S24" s="804"/>
      <c r="U24" s="289"/>
    </row>
    <row r="25" spans="1:21" ht="18.75" customHeight="1">
      <c r="A25" s="513">
        <v>20</v>
      </c>
      <c r="B25" s="835">
        <v>7325</v>
      </c>
      <c r="C25" s="832"/>
      <c r="D25" s="832">
        <v>103</v>
      </c>
      <c r="E25" s="832"/>
      <c r="F25" s="832">
        <v>8159</v>
      </c>
      <c r="G25" s="832"/>
      <c r="H25" s="832">
        <v>1542</v>
      </c>
      <c r="I25" s="833"/>
      <c r="J25" s="835">
        <v>149</v>
      </c>
      <c r="K25" s="832"/>
      <c r="L25" s="832">
        <v>654</v>
      </c>
      <c r="M25" s="832"/>
      <c r="N25" s="832">
        <v>5028</v>
      </c>
      <c r="O25" s="832"/>
      <c r="P25" s="832">
        <v>1594</v>
      </c>
      <c r="Q25" s="832"/>
      <c r="R25" s="832">
        <v>64</v>
      </c>
      <c r="S25" s="832"/>
      <c r="U25" s="289"/>
    </row>
    <row r="26" spans="1:21" ht="15" customHeight="1">
      <c r="A26" s="373"/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216" t="s">
        <v>664</v>
      </c>
      <c r="U26" s="289"/>
    </row>
  </sheetData>
  <sheetProtection/>
  <mergeCells count="142">
    <mergeCell ref="N25:O25"/>
    <mergeCell ref="P25:Q25"/>
    <mergeCell ref="R25:S25"/>
    <mergeCell ref="J20:S20"/>
    <mergeCell ref="R22:S22"/>
    <mergeCell ref="P21:Q21"/>
    <mergeCell ref="R21:S21"/>
    <mergeCell ref="P22:Q22"/>
    <mergeCell ref="P23:Q23"/>
    <mergeCell ref="R23:S23"/>
    <mergeCell ref="H25:I25"/>
    <mergeCell ref="B20:I20"/>
    <mergeCell ref="J25:K25"/>
    <mergeCell ref="L25:M25"/>
    <mergeCell ref="B25:C25"/>
    <mergeCell ref="D25:E25"/>
    <mergeCell ref="F25:G25"/>
    <mergeCell ref="B22:C22"/>
    <mergeCell ref="D22:E22"/>
    <mergeCell ref="F22:G22"/>
    <mergeCell ref="H22:I22"/>
    <mergeCell ref="J22:K22"/>
    <mergeCell ref="L22:M22"/>
    <mergeCell ref="N22:O22"/>
    <mergeCell ref="A20:A22"/>
    <mergeCell ref="B21:C21"/>
    <mergeCell ref="D21:E21"/>
    <mergeCell ref="F21:G21"/>
    <mergeCell ref="H21:I21"/>
    <mergeCell ref="J21:K21"/>
    <mergeCell ref="L21:M21"/>
    <mergeCell ref="N21:O21"/>
    <mergeCell ref="B12:C12"/>
    <mergeCell ref="D12:E12"/>
    <mergeCell ref="F12:G12"/>
    <mergeCell ref="H12:I12"/>
    <mergeCell ref="B13:C13"/>
    <mergeCell ref="D13:E13"/>
    <mergeCell ref="F13:G13"/>
    <mergeCell ref="H13:I13"/>
    <mergeCell ref="N10:O10"/>
    <mergeCell ref="N7:O7"/>
    <mergeCell ref="N9:O9"/>
    <mergeCell ref="J13:K13"/>
    <mergeCell ref="L13:M13"/>
    <mergeCell ref="N13:O13"/>
    <mergeCell ref="N11:O11"/>
    <mergeCell ref="J12:K12"/>
    <mergeCell ref="L12:M12"/>
    <mergeCell ref="N12:O12"/>
    <mergeCell ref="R13:S13"/>
    <mergeCell ref="R7:S7"/>
    <mergeCell ref="P10:Q10"/>
    <mergeCell ref="R11:S11"/>
    <mergeCell ref="R12:S12"/>
    <mergeCell ref="P13:Q13"/>
    <mergeCell ref="P11:Q11"/>
    <mergeCell ref="P12:Q12"/>
    <mergeCell ref="R10:S10"/>
    <mergeCell ref="R9:S9"/>
    <mergeCell ref="P9:Q9"/>
    <mergeCell ref="R8:S8"/>
    <mergeCell ref="A3:A5"/>
    <mergeCell ref="D4:E4"/>
    <mergeCell ref="D5:E5"/>
    <mergeCell ref="F4:G4"/>
    <mergeCell ref="B3:G3"/>
    <mergeCell ref="F5:G5"/>
    <mergeCell ref="F6:G6"/>
    <mergeCell ref="H6:I6"/>
    <mergeCell ref="H3:S3"/>
    <mergeCell ref="A1:S1"/>
    <mergeCell ref="R5:S5"/>
    <mergeCell ref="L4:M4"/>
    <mergeCell ref="L5:M5"/>
    <mergeCell ref="H5:I5"/>
    <mergeCell ref="P5:Q5"/>
    <mergeCell ref="J5:K5"/>
    <mergeCell ref="H4:I4"/>
    <mergeCell ref="P4:Q4"/>
    <mergeCell ref="F7:G7"/>
    <mergeCell ref="H7:I7"/>
    <mergeCell ref="P8:Q8"/>
    <mergeCell ref="J8:K8"/>
    <mergeCell ref="L8:M8"/>
    <mergeCell ref="F8:G8"/>
    <mergeCell ref="P7:Q7"/>
    <mergeCell ref="J7:K7"/>
    <mergeCell ref="L7:M7"/>
    <mergeCell ref="N8:O8"/>
    <mergeCell ref="J4:K4"/>
    <mergeCell ref="R6:S6"/>
    <mergeCell ref="L6:M6"/>
    <mergeCell ref="J6:K6"/>
    <mergeCell ref="R4:S4"/>
    <mergeCell ref="P6:Q6"/>
    <mergeCell ref="N4:O4"/>
    <mergeCell ref="N5:O5"/>
    <mergeCell ref="B7:C7"/>
    <mergeCell ref="D7:E7"/>
    <mergeCell ref="B4:C4"/>
    <mergeCell ref="B5:C5"/>
    <mergeCell ref="B6:C6"/>
    <mergeCell ref="D6:E6"/>
    <mergeCell ref="L10:M10"/>
    <mergeCell ref="F10:G10"/>
    <mergeCell ref="H10:I10"/>
    <mergeCell ref="H9:I9"/>
    <mergeCell ref="L9:M9"/>
    <mergeCell ref="F9:G9"/>
    <mergeCell ref="D11:E11"/>
    <mergeCell ref="F11:G11"/>
    <mergeCell ref="H11:I11"/>
    <mergeCell ref="D8:E8"/>
    <mergeCell ref="H8:I8"/>
    <mergeCell ref="D10:E10"/>
    <mergeCell ref="B8:C8"/>
    <mergeCell ref="N6:O6"/>
    <mergeCell ref="B11:C11"/>
    <mergeCell ref="J9:K9"/>
    <mergeCell ref="B9:C9"/>
    <mergeCell ref="D9:E9"/>
    <mergeCell ref="J10:K10"/>
    <mergeCell ref="B10:C10"/>
    <mergeCell ref="J11:K11"/>
    <mergeCell ref="L11:M11"/>
    <mergeCell ref="J23:K23"/>
    <mergeCell ref="L23:M23"/>
    <mergeCell ref="N23:O23"/>
    <mergeCell ref="B23:C23"/>
    <mergeCell ref="D23:E23"/>
    <mergeCell ref="F23:G23"/>
    <mergeCell ref="H23:I23"/>
    <mergeCell ref="B24:C24"/>
    <mergeCell ref="D24:E24"/>
    <mergeCell ref="F24:G24"/>
    <mergeCell ref="H24:I24"/>
    <mergeCell ref="R24:S24"/>
    <mergeCell ref="J24:K24"/>
    <mergeCell ref="L24:M24"/>
    <mergeCell ref="N24:O24"/>
    <mergeCell ref="P24:Q2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74" customWidth="1"/>
    <col min="2" max="2" width="2.625" style="74" customWidth="1"/>
    <col min="3" max="3" width="3.625" style="74" customWidth="1"/>
    <col min="4" max="4" width="9.25390625" style="74" bestFit="1" customWidth="1"/>
    <col min="5" max="5" width="6.125" style="74" customWidth="1"/>
    <col min="6" max="6" width="2.625" style="74" customWidth="1"/>
    <col min="7" max="7" width="2.125" style="74" customWidth="1"/>
    <col min="8" max="8" width="11.625" style="74" customWidth="1"/>
    <col min="9" max="9" width="6.625" style="74" customWidth="1"/>
    <col min="10" max="10" width="2.125" style="74" customWidth="1"/>
    <col min="11" max="11" width="10.625" style="74" customWidth="1"/>
    <col min="12" max="12" width="4.875" style="74" customWidth="1"/>
    <col min="13" max="13" width="6.375" style="74" customWidth="1"/>
    <col min="14" max="14" width="5.125" style="74" customWidth="1"/>
    <col min="15" max="15" width="2.375" style="74" customWidth="1"/>
    <col min="16" max="16" width="17.25390625" style="74" customWidth="1"/>
    <col min="17" max="17" width="1.4921875" style="74" customWidth="1"/>
    <col min="18" max="16384" width="9.00390625" style="74" customWidth="1"/>
  </cols>
  <sheetData>
    <row r="1" ht="7.5" customHeight="1"/>
    <row r="2" spans="2:16" ht="24">
      <c r="B2" s="866" t="s">
        <v>957</v>
      </c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</row>
    <row r="3" spans="14:16" ht="13.5" customHeight="1">
      <c r="N3" s="867" t="s">
        <v>739</v>
      </c>
      <c r="O3" s="867"/>
      <c r="P3" s="867"/>
    </row>
    <row r="4" spans="2:16" ht="14.25" customHeight="1">
      <c r="B4" s="887" t="s">
        <v>489</v>
      </c>
      <c r="C4" s="878"/>
      <c r="D4" s="878"/>
      <c r="E4" s="878"/>
      <c r="F4" s="878"/>
      <c r="G4" s="878" t="s">
        <v>631</v>
      </c>
      <c r="H4" s="878"/>
      <c r="I4" s="878"/>
      <c r="J4" s="878"/>
      <c r="K4" s="878" t="s">
        <v>80</v>
      </c>
      <c r="L4" s="878"/>
      <c r="M4" s="878" t="s">
        <v>81</v>
      </c>
      <c r="N4" s="878"/>
      <c r="O4" s="878"/>
      <c r="P4" s="75" t="s">
        <v>82</v>
      </c>
    </row>
    <row r="5" spans="2:16" ht="14.25" customHeight="1">
      <c r="B5" s="895" t="s">
        <v>83</v>
      </c>
      <c r="C5" s="895"/>
      <c r="D5" s="895"/>
      <c r="E5" s="895"/>
      <c r="F5" s="895"/>
      <c r="G5" s="895"/>
      <c r="H5" s="895"/>
      <c r="I5" s="895"/>
      <c r="J5" s="896"/>
      <c r="K5" s="892" t="s">
        <v>904</v>
      </c>
      <c r="L5" s="893"/>
      <c r="M5" s="894" t="s">
        <v>632</v>
      </c>
      <c r="N5" s="894"/>
      <c r="O5" s="894"/>
      <c r="P5" s="401">
        <v>58</v>
      </c>
    </row>
    <row r="6" spans="2:16" ht="12" customHeight="1">
      <c r="B6" s="76"/>
      <c r="C6" s="870" t="s">
        <v>84</v>
      </c>
      <c r="D6" s="871"/>
      <c r="E6" s="871"/>
      <c r="F6" s="872"/>
      <c r="G6" s="76"/>
      <c r="H6" s="870" t="s">
        <v>85</v>
      </c>
      <c r="I6" s="870"/>
      <c r="J6" s="77"/>
      <c r="K6" s="889">
        <v>4</v>
      </c>
      <c r="L6" s="889"/>
      <c r="M6" s="889">
        <v>3</v>
      </c>
      <c r="N6" s="889"/>
      <c r="O6" s="889"/>
      <c r="P6" s="230">
        <v>10</v>
      </c>
    </row>
    <row r="7" spans="2:16" ht="12" customHeight="1">
      <c r="B7" s="76"/>
      <c r="C7" s="871"/>
      <c r="D7" s="871"/>
      <c r="E7" s="871"/>
      <c r="F7" s="872"/>
      <c r="G7" s="76"/>
      <c r="H7" s="870" t="s">
        <v>86</v>
      </c>
      <c r="I7" s="870"/>
      <c r="J7" s="77"/>
      <c r="K7" s="890" t="s">
        <v>970</v>
      </c>
      <c r="L7" s="848"/>
      <c r="M7" s="889" t="s">
        <v>41</v>
      </c>
      <c r="N7" s="889"/>
      <c r="O7" s="889"/>
      <c r="P7" s="230">
        <v>1</v>
      </c>
    </row>
    <row r="8" spans="2:16" ht="12" customHeight="1">
      <c r="B8" s="76"/>
      <c r="C8" s="871"/>
      <c r="D8" s="871"/>
      <c r="E8" s="871"/>
      <c r="F8" s="872"/>
      <c r="G8" s="76"/>
      <c r="H8" s="870" t="s">
        <v>87</v>
      </c>
      <c r="I8" s="870"/>
      <c r="J8" s="77"/>
      <c r="K8" s="890">
        <v>1</v>
      </c>
      <c r="L8" s="848"/>
      <c r="M8" s="891">
        <v>4</v>
      </c>
      <c r="N8" s="891"/>
      <c r="O8" s="891"/>
      <c r="P8" s="229">
        <v>8</v>
      </c>
    </row>
    <row r="9" spans="2:16" ht="12" customHeight="1">
      <c r="B9" s="76"/>
      <c r="C9" s="871"/>
      <c r="D9" s="871"/>
      <c r="E9" s="871"/>
      <c r="F9" s="872"/>
      <c r="G9" s="76"/>
      <c r="H9" s="870" t="s">
        <v>88</v>
      </c>
      <c r="I9" s="870"/>
      <c r="J9" s="77"/>
      <c r="K9" s="890" t="s">
        <v>970</v>
      </c>
      <c r="L9" s="848"/>
      <c r="M9" s="891">
        <v>6</v>
      </c>
      <c r="N9" s="891"/>
      <c r="O9" s="891"/>
      <c r="P9" s="229">
        <v>2</v>
      </c>
    </row>
    <row r="10" spans="2:16" ht="12" customHeight="1">
      <c r="B10" s="76"/>
      <c r="C10" s="871"/>
      <c r="D10" s="871"/>
      <c r="E10" s="871"/>
      <c r="F10" s="872"/>
      <c r="G10" s="76"/>
      <c r="H10" s="870" t="s">
        <v>89</v>
      </c>
      <c r="I10" s="870"/>
      <c r="J10" s="77"/>
      <c r="K10" s="890">
        <v>1</v>
      </c>
      <c r="L10" s="848"/>
      <c r="M10" s="889" t="s">
        <v>41</v>
      </c>
      <c r="N10" s="889"/>
      <c r="O10" s="889"/>
      <c r="P10" s="229">
        <v>4</v>
      </c>
    </row>
    <row r="11" spans="2:16" ht="12" customHeight="1">
      <c r="B11" s="76"/>
      <c r="C11" s="871"/>
      <c r="D11" s="871"/>
      <c r="E11" s="871"/>
      <c r="F11" s="872"/>
      <c r="G11" s="76"/>
      <c r="H11" s="870" t="s">
        <v>90</v>
      </c>
      <c r="I11" s="870"/>
      <c r="J11" s="77"/>
      <c r="K11" s="890">
        <v>1</v>
      </c>
      <c r="L11" s="848"/>
      <c r="M11" s="891">
        <v>3</v>
      </c>
      <c r="N11" s="891"/>
      <c r="O11" s="891"/>
      <c r="P11" s="229">
        <v>10</v>
      </c>
    </row>
    <row r="12" spans="2:18" ht="12" customHeight="1">
      <c r="B12" s="76"/>
      <c r="C12" s="871"/>
      <c r="D12" s="871"/>
      <c r="E12" s="871"/>
      <c r="F12" s="872"/>
      <c r="G12" s="76"/>
      <c r="H12" s="870" t="s">
        <v>91</v>
      </c>
      <c r="I12" s="870"/>
      <c r="J12" s="77"/>
      <c r="K12" s="890" t="s">
        <v>971</v>
      </c>
      <c r="L12" s="848"/>
      <c r="M12" s="891">
        <v>1</v>
      </c>
      <c r="N12" s="891"/>
      <c r="O12" s="891"/>
      <c r="P12" s="230" t="s">
        <v>41</v>
      </c>
      <c r="Q12" s="78"/>
      <c r="R12" s="78"/>
    </row>
    <row r="13" spans="2:16" ht="12" customHeight="1">
      <c r="B13" s="76"/>
      <c r="C13" s="873"/>
      <c r="D13" s="873"/>
      <c r="E13" s="873"/>
      <c r="F13" s="874"/>
      <c r="G13" s="76"/>
      <c r="H13" s="870" t="s">
        <v>92</v>
      </c>
      <c r="I13" s="870"/>
      <c r="J13" s="77"/>
      <c r="K13" s="890" t="s">
        <v>971</v>
      </c>
      <c r="L13" s="848"/>
      <c r="M13" s="889" t="s">
        <v>41</v>
      </c>
      <c r="N13" s="889"/>
      <c r="O13" s="889"/>
      <c r="P13" s="229">
        <v>1</v>
      </c>
    </row>
    <row r="14" spans="2:16" ht="12" customHeight="1">
      <c r="B14" s="79"/>
      <c r="C14" s="868" t="s">
        <v>93</v>
      </c>
      <c r="D14" s="868"/>
      <c r="E14" s="868"/>
      <c r="F14" s="869"/>
      <c r="G14" s="79"/>
      <c r="H14" s="897" t="s">
        <v>94</v>
      </c>
      <c r="I14" s="897"/>
      <c r="J14" s="80"/>
      <c r="K14" s="890" t="s">
        <v>971</v>
      </c>
      <c r="L14" s="848"/>
      <c r="M14" s="891">
        <v>3</v>
      </c>
      <c r="N14" s="891"/>
      <c r="O14" s="891"/>
      <c r="P14" s="229">
        <v>3</v>
      </c>
    </row>
    <row r="15" spans="2:16" ht="12" customHeight="1">
      <c r="B15" s="79"/>
      <c r="C15" s="868" t="s">
        <v>95</v>
      </c>
      <c r="D15" s="868"/>
      <c r="E15" s="868"/>
      <c r="F15" s="869"/>
      <c r="G15" s="79"/>
      <c r="H15" s="868" t="s">
        <v>96</v>
      </c>
      <c r="I15" s="868"/>
      <c r="J15" s="80"/>
      <c r="K15" s="890" t="s">
        <v>971</v>
      </c>
      <c r="L15" s="848"/>
      <c r="M15" s="891">
        <v>2</v>
      </c>
      <c r="N15" s="891"/>
      <c r="O15" s="891"/>
      <c r="P15" s="230" t="s">
        <v>41</v>
      </c>
    </row>
    <row r="16" spans="2:16" ht="12" customHeight="1">
      <c r="B16" s="79"/>
      <c r="C16" s="868" t="s">
        <v>97</v>
      </c>
      <c r="D16" s="868"/>
      <c r="E16" s="868"/>
      <c r="F16" s="869"/>
      <c r="G16" s="79"/>
      <c r="H16" s="868" t="s">
        <v>98</v>
      </c>
      <c r="I16" s="868"/>
      <c r="J16" s="80"/>
      <c r="K16" s="890" t="s">
        <v>971</v>
      </c>
      <c r="L16" s="848"/>
      <c r="M16" s="889">
        <v>2</v>
      </c>
      <c r="N16" s="889"/>
      <c r="O16" s="889"/>
      <c r="P16" s="230">
        <v>4</v>
      </c>
    </row>
    <row r="17" spans="2:16" ht="12" customHeight="1">
      <c r="B17" s="79"/>
      <c r="C17" s="868" t="s">
        <v>99</v>
      </c>
      <c r="D17" s="868"/>
      <c r="E17" s="868"/>
      <c r="F17" s="869"/>
      <c r="G17" s="79"/>
      <c r="H17" s="868" t="s">
        <v>100</v>
      </c>
      <c r="I17" s="868"/>
      <c r="J17" s="80"/>
      <c r="K17" s="890">
        <v>1</v>
      </c>
      <c r="L17" s="848"/>
      <c r="M17" s="891">
        <v>3</v>
      </c>
      <c r="N17" s="891"/>
      <c r="O17" s="891"/>
      <c r="P17" s="229">
        <v>6</v>
      </c>
    </row>
    <row r="18" spans="2:16" ht="12" customHeight="1">
      <c r="B18" s="79"/>
      <c r="C18" s="868" t="s">
        <v>101</v>
      </c>
      <c r="D18" s="868"/>
      <c r="E18" s="868"/>
      <c r="F18" s="869"/>
      <c r="G18" s="79"/>
      <c r="H18" s="868" t="s">
        <v>102</v>
      </c>
      <c r="I18" s="868"/>
      <c r="J18" s="80"/>
      <c r="K18" s="890" t="s">
        <v>971</v>
      </c>
      <c r="L18" s="848"/>
      <c r="M18" s="891">
        <v>2</v>
      </c>
      <c r="N18" s="891"/>
      <c r="O18" s="891"/>
      <c r="P18" s="229">
        <v>9</v>
      </c>
    </row>
    <row r="19" spans="2:16" ht="12" customHeight="1">
      <c r="B19" s="79"/>
      <c r="C19" s="875" t="s">
        <v>484</v>
      </c>
      <c r="D19" s="875"/>
      <c r="E19" s="875"/>
      <c r="F19" s="875"/>
      <c r="G19" s="303"/>
      <c r="H19" s="875" t="s">
        <v>470</v>
      </c>
      <c r="I19" s="875"/>
      <c r="J19" s="304"/>
      <c r="K19" s="888">
        <v>6</v>
      </c>
      <c r="L19" s="888"/>
      <c r="M19" s="901" t="s">
        <v>41</v>
      </c>
      <c r="N19" s="901"/>
      <c r="O19" s="901"/>
      <c r="P19" s="305" t="s">
        <v>41</v>
      </c>
    </row>
    <row r="20" ht="14.25" customHeight="1">
      <c r="P20" s="81" t="s">
        <v>103</v>
      </c>
    </row>
    <row r="21" ht="6" customHeight="1"/>
    <row r="22" spans="2:16" ht="24">
      <c r="B22" s="866" t="s">
        <v>972</v>
      </c>
      <c r="C22" s="866"/>
      <c r="D22" s="866"/>
      <c r="E22" s="866"/>
      <c r="F22" s="866"/>
      <c r="G22" s="866"/>
      <c r="H22" s="866"/>
      <c r="I22" s="866"/>
      <c r="J22" s="866"/>
      <c r="K22" s="866"/>
      <c r="L22" s="866"/>
      <c r="M22" s="866"/>
      <c r="N22" s="866"/>
      <c r="O22" s="866"/>
      <c r="P22" s="866"/>
    </row>
    <row r="23" spans="14:16" ht="13.5" customHeight="1">
      <c r="N23" s="867" t="s">
        <v>973</v>
      </c>
      <c r="O23" s="867"/>
      <c r="P23" s="867"/>
    </row>
    <row r="24" spans="2:17" ht="23.25" customHeight="1">
      <c r="B24" s="887" t="s">
        <v>104</v>
      </c>
      <c r="C24" s="853"/>
      <c r="D24" s="231" t="s">
        <v>105</v>
      </c>
      <c r="E24" s="878" t="s">
        <v>974</v>
      </c>
      <c r="F24" s="878"/>
      <c r="G24" s="878"/>
      <c r="H24" s="878"/>
      <c r="I24" s="878" t="s">
        <v>107</v>
      </c>
      <c r="J24" s="878"/>
      <c r="K24" s="244" t="s">
        <v>975</v>
      </c>
      <c r="L24" s="878" t="s">
        <v>108</v>
      </c>
      <c r="M24" s="878"/>
      <c r="N24" s="231" t="s">
        <v>109</v>
      </c>
      <c r="O24" s="878" t="s">
        <v>976</v>
      </c>
      <c r="P24" s="879"/>
      <c r="Q24" s="78"/>
    </row>
    <row r="25" spans="2:17" ht="13.5" customHeight="1">
      <c r="B25" s="76"/>
      <c r="C25" s="306">
        <v>1</v>
      </c>
      <c r="D25" s="307" t="s">
        <v>485</v>
      </c>
      <c r="E25" s="898" t="s">
        <v>741</v>
      </c>
      <c r="F25" s="898"/>
      <c r="G25" s="898"/>
      <c r="H25" s="898"/>
      <c r="I25" s="899" t="s">
        <v>486</v>
      </c>
      <c r="J25" s="899"/>
      <c r="K25" s="307" t="s">
        <v>487</v>
      </c>
      <c r="L25" s="900" t="s">
        <v>549</v>
      </c>
      <c r="M25" s="900"/>
      <c r="N25" s="307" t="s">
        <v>488</v>
      </c>
      <c r="O25" s="876"/>
      <c r="P25" s="876"/>
      <c r="Q25" s="78"/>
    </row>
    <row r="26" spans="2:17" ht="3.75" customHeight="1">
      <c r="B26" s="76"/>
      <c r="C26" s="308"/>
      <c r="D26" s="309"/>
      <c r="E26" s="310"/>
      <c r="F26" s="310"/>
      <c r="G26" s="310"/>
      <c r="H26" s="310"/>
      <c r="I26" s="311"/>
      <c r="J26" s="308"/>
      <c r="K26" s="309"/>
      <c r="L26" s="308"/>
      <c r="M26" s="312"/>
      <c r="N26" s="309"/>
      <c r="O26" s="313"/>
      <c r="P26" s="313"/>
      <c r="Q26" s="78"/>
    </row>
    <row r="27" spans="2:17" ht="13.5" customHeight="1">
      <c r="B27" s="82"/>
      <c r="C27" s="83">
        <v>2</v>
      </c>
      <c r="D27" s="87"/>
      <c r="E27" s="884" t="s">
        <v>111</v>
      </c>
      <c r="F27" s="884"/>
      <c r="G27" s="884"/>
      <c r="H27" s="884"/>
      <c r="I27" s="882" t="s">
        <v>112</v>
      </c>
      <c r="J27" s="883"/>
      <c r="K27" s="85" t="s">
        <v>113</v>
      </c>
      <c r="L27" s="886" t="s">
        <v>114</v>
      </c>
      <c r="M27" s="886"/>
      <c r="N27" s="87" t="s">
        <v>115</v>
      </c>
      <c r="O27" s="859" t="s">
        <v>977</v>
      </c>
      <c r="P27" s="859"/>
      <c r="Q27" s="86"/>
    </row>
    <row r="28" spans="2:17" ht="13.5" customHeight="1">
      <c r="B28" s="82"/>
      <c r="C28" s="83"/>
      <c r="D28" s="87"/>
      <c r="E28" s="884"/>
      <c r="F28" s="884"/>
      <c r="G28" s="884"/>
      <c r="H28" s="884"/>
      <c r="I28" s="882"/>
      <c r="J28" s="883"/>
      <c r="K28" s="85"/>
      <c r="L28" s="877"/>
      <c r="M28" s="877"/>
      <c r="N28" s="87"/>
      <c r="O28" s="863" t="s">
        <v>703</v>
      </c>
      <c r="P28" s="864"/>
      <c r="Q28" s="86"/>
    </row>
    <row r="29" spans="2:17" ht="3.75" customHeight="1">
      <c r="B29" s="82"/>
      <c r="C29" s="83"/>
      <c r="D29" s="87"/>
      <c r="E29" s="884"/>
      <c r="F29" s="884"/>
      <c r="G29" s="884"/>
      <c r="H29" s="884"/>
      <c r="I29" s="882"/>
      <c r="J29" s="883"/>
      <c r="K29" s="85"/>
      <c r="L29" s="877"/>
      <c r="M29" s="877"/>
      <c r="N29" s="87"/>
      <c r="O29" s="859"/>
      <c r="P29" s="859"/>
      <c r="Q29" s="86"/>
    </row>
    <row r="30" spans="2:17" ht="13.5" customHeight="1">
      <c r="B30" s="82"/>
      <c r="C30" s="83">
        <v>3</v>
      </c>
      <c r="D30" s="87"/>
      <c r="E30" s="884" t="s">
        <v>116</v>
      </c>
      <c r="F30" s="884"/>
      <c r="G30" s="884"/>
      <c r="H30" s="884"/>
      <c r="I30" s="882" t="s">
        <v>112</v>
      </c>
      <c r="J30" s="883"/>
      <c r="K30" s="85" t="s">
        <v>113</v>
      </c>
      <c r="L30" s="877" t="s">
        <v>117</v>
      </c>
      <c r="M30" s="877"/>
      <c r="N30" s="87" t="s">
        <v>115</v>
      </c>
      <c r="O30" s="859" t="s">
        <v>118</v>
      </c>
      <c r="P30" s="859"/>
      <c r="Q30" s="86"/>
    </row>
    <row r="31" spans="2:17" ht="13.5" customHeight="1">
      <c r="B31" s="82"/>
      <c r="C31" s="83"/>
      <c r="D31" s="87"/>
      <c r="E31" s="884"/>
      <c r="F31" s="884"/>
      <c r="G31" s="884"/>
      <c r="H31" s="884"/>
      <c r="I31" s="882"/>
      <c r="J31" s="883"/>
      <c r="K31" s="85"/>
      <c r="L31" s="877"/>
      <c r="M31" s="877"/>
      <c r="N31" s="87"/>
      <c r="O31" s="859" t="s">
        <v>978</v>
      </c>
      <c r="P31" s="859"/>
      <c r="Q31" s="86"/>
    </row>
    <row r="32" spans="2:17" ht="13.5" customHeight="1">
      <c r="B32" s="82"/>
      <c r="C32" s="83"/>
      <c r="D32" s="87"/>
      <c r="E32" s="884"/>
      <c r="F32" s="884"/>
      <c r="G32" s="884"/>
      <c r="H32" s="884"/>
      <c r="I32" s="882"/>
      <c r="J32" s="883"/>
      <c r="K32" s="85"/>
      <c r="L32" s="877"/>
      <c r="M32" s="877"/>
      <c r="N32" s="87"/>
      <c r="O32" s="863" t="s">
        <v>703</v>
      </c>
      <c r="P32" s="864"/>
      <c r="Q32" s="86"/>
    </row>
    <row r="33" spans="2:17" ht="3.75" customHeight="1">
      <c r="B33" s="82"/>
      <c r="C33" s="83"/>
      <c r="D33" s="87"/>
      <c r="E33" s="884"/>
      <c r="F33" s="884"/>
      <c r="G33" s="884"/>
      <c r="H33" s="884"/>
      <c r="I33" s="882"/>
      <c r="J33" s="883"/>
      <c r="K33" s="85"/>
      <c r="L33" s="877"/>
      <c r="M33" s="877"/>
      <c r="N33" s="87"/>
      <c r="O33" s="859"/>
      <c r="P33" s="859"/>
      <c r="Q33" s="86"/>
    </row>
    <row r="34" spans="2:17" ht="13.5" customHeight="1">
      <c r="B34" s="82"/>
      <c r="C34" s="83">
        <v>4</v>
      </c>
      <c r="D34" s="87"/>
      <c r="E34" s="884" t="s">
        <v>119</v>
      </c>
      <c r="F34" s="884"/>
      <c r="G34" s="884"/>
      <c r="H34" s="884"/>
      <c r="I34" s="882" t="s">
        <v>120</v>
      </c>
      <c r="J34" s="883"/>
      <c r="K34" s="85" t="s">
        <v>119</v>
      </c>
      <c r="L34" s="877" t="s">
        <v>121</v>
      </c>
      <c r="M34" s="877"/>
      <c r="N34" s="87" t="s">
        <v>122</v>
      </c>
      <c r="O34" s="859"/>
      <c r="P34" s="859"/>
      <c r="Q34" s="86"/>
    </row>
    <row r="35" spans="2:18" ht="13.5" customHeight="1">
      <c r="B35" s="82"/>
      <c r="C35" s="83"/>
      <c r="D35" s="87"/>
      <c r="E35" s="884" t="s">
        <v>123</v>
      </c>
      <c r="F35" s="884"/>
      <c r="G35" s="884"/>
      <c r="H35" s="884"/>
      <c r="I35" s="882"/>
      <c r="J35" s="883"/>
      <c r="K35" s="85"/>
      <c r="L35" s="877"/>
      <c r="M35" s="877"/>
      <c r="N35" s="87"/>
      <c r="O35" s="859" t="s">
        <v>124</v>
      </c>
      <c r="P35" s="859"/>
      <c r="Q35" s="86"/>
      <c r="R35" s="410"/>
    </row>
    <row r="36" spans="2:17" ht="13.5" customHeight="1">
      <c r="B36" s="82"/>
      <c r="C36" s="83"/>
      <c r="D36" s="87"/>
      <c r="E36" s="884"/>
      <c r="F36" s="884"/>
      <c r="G36" s="884"/>
      <c r="H36" s="884"/>
      <c r="I36" s="882"/>
      <c r="J36" s="883"/>
      <c r="K36" s="85"/>
      <c r="L36" s="877"/>
      <c r="M36" s="877"/>
      <c r="N36" s="87"/>
      <c r="O36" s="859" t="s">
        <v>125</v>
      </c>
      <c r="P36" s="859"/>
      <c r="Q36" s="86"/>
    </row>
    <row r="37" spans="2:17" ht="13.5" customHeight="1">
      <c r="B37" s="82"/>
      <c r="C37" s="83"/>
      <c r="D37" s="87"/>
      <c r="E37" s="884" t="s">
        <v>126</v>
      </c>
      <c r="F37" s="884"/>
      <c r="G37" s="884"/>
      <c r="H37" s="884"/>
      <c r="I37" s="882"/>
      <c r="J37" s="883"/>
      <c r="K37" s="85"/>
      <c r="L37" s="877"/>
      <c r="M37" s="877"/>
      <c r="N37" s="87"/>
      <c r="O37" s="859" t="s">
        <v>127</v>
      </c>
      <c r="P37" s="859"/>
      <c r="Q37" s="86"/>
    </row>
    <row r="38" spans="2:17" ht="13.5" customHeight="1">
      <c r="B38" s="82"/>
      <c r="C38" s="83"/>
      <c r="D38" s="87"/>
      <c r="E38" s="884"/>
      <c r="F38" s="884"/>
      <c r="G38" s="884"/>
      <c r="H38" s="884"/>
      <c r="I38" s="882"/>
      <c r="J38" s="883"/>
      <c r="K38" s="85"/>
      <c r="L38" s="877"/>
      <c r="M38" s="877"/>
      <c r="N38" s="87"/>
      <c r="O38" s="859" t="s">
        <v>125</v>
      </c>
      <c r="P38" s="859"/>
      <c r="Q38" s="86"/>
    </row>
    <row r="39" spans="2:17" ht="13.5" customHeight="1">
      <c r="B39" s="82"/>
      <c r="C39" s="83"/>
      <c r="D39" s="87"/>
      <c r="E39" s="884" t="s">
        <v>128</v>
      </c>
      <c r="F39" s="884"/>
      <c r="G39" s="884"/>
      <c r="H39" s="884"/>
      <c r="I39" s="882"/>
      <c r="J39" s="883"/>
      <c r="K39" s="85"/>
      <c r="L39" s="877"/>
      <c r="M39" s="877"/>
      <c r="N39" s="87"/>
      <c r="O39" s="859" t="s">
        <v>129</v>
      </c>
      <c r="P39" s="859"/>
      <c r="Q39" s="86"/>
    </row>
    <row r="40" spans="2:17" ht="13.5" customHeight="1">
      <c r="B40" s="82"/>
      <c r="C40" s="83"/>
      <c r="D40" s="87"/>
      <c r="E40" s="884" t="s">
        <v>130</v>
      </c>
      <c r="F40" s="884"/>
      <c r="G40" s="884"/>
      <c r="H40" s="884"/>
      <c r="I40" s="882"/>
      <c r="J40" s="883"/>
      <c r="K40" s="85"/>
      <c r="L40" s="877"/>
      <c r="M40" s="877"/>
      <c r="N40" s="87"/>
      <c r="O40" s="859" t="s">
        <v>131</v>
      </c>
      <c r="P40" s="859"/>
      <c r="Q40" s="86"/>
    </row>
    <row r="41" spans="2:17" ht="13.5" customHeight="1">
      <c r="B41" s="82"/>
      <c r="C41" s="83"/>
      <c r="D41" s="87"/>
      <c r="E41" s="884" t="s">
        <v>132</v>
      </c>
      <c r="F41" s="884"/>
      <c r="G41" s="884"/>
      <c r="H41" s="884"/>
      <c r="I41" s="882"/>
      <c r="J41" s="883"/>
      <c r="K41" s="85"/>
      <c r="L41" s="877"/>
      <c r="M41" s="877"/>
      <c r="N41" s="87"/>
      <c r="O41" s="859" t="s">
        <v>133</v>
      </c>
      <c r="P41" s="859"/>
      <c r="Q41" s="86"/>
    </row>
    <row r="42" spans="2:17" ht="13.5" customHeight="1">
      <c r="B42" s="88"/>
      <c r="C42" s="314">
        <v>5</v>
      </c>
      <c r="D42" s="84" t="s">
        <v>87</v>
      </c>
      <c r="E42" s="840" t="s">
        <v>134</v>
      </c>
      <c r="F42" s="840"/>
      <c r="G42" s="840"/>
      <c r="H42" s="840"/>
      <c r="I42" s="842" t="s">
        <v>120</v>
      </c>
      <c r="J42" s="843"/>
      <c r="K42" s="89" t="s">
        <v>119</v>
      </c>
      <c r="L42" s="881" t="s">
        <v>934</v>
      </c>
      <c r="M42" s="881"/>
      <c r="N42" s="84" t="s">
        <v>135</v>
      </c>
      <c r="O42" s="837" t="s">
        <v>136</v>
      </c>
      <c r="P42" s="837"/>
      <c r="Q42" s="86"/>
    </row>
    <row r="43" spans="2:17" ht="13.5" customHeight="1">
      <c r="B43" s="90"/>
      <c r="C43" s="91"/>
      <c r="D43" s="92"/>
      <c r="E43" s="885" t="s">
        <v>137</v>
      </c>
      <c r="F43" s="885"/>
      <c r="G43" s="885"/>
      <c r="H43" s="885"/>
      <c r="I43" s="844"/>
      <c r="J43" s="845"/>
      <c r="K43" s="93"/>
      <c r="L43" s="880"/>
      <c r="M43" s="880"/>
      <c r="N43" s="92"/>
      <c r="O43" s="858"/>
      <c r="P43" s="858"/>
      <c r="Q43" s="86"/>
    </row>
    <row r="44" spans="2:17" ht="13.5" customHeight="1">
      <c r="B44" s="82"/>
      <c r="C44" s="83">
        <v>6</v>
      </c>
      <c r="D44" s="87" t="s">
        <v>89</v>
      </c>
      <c r="E44" s="884" t="s">
        <v>138</v>
      </c>
      <c r="F44" s="884"/>
      <c r="G44" s="884"/>
      <c r="H44" s="884"/>
      <c r="I44" s="882" t="s">
        <v>139</v>
      </c>
      <c r="J44" s="883"/>
      <c r="K44" s="195" t="s">
        <v>140</v>
      </c>
      <c r="L44" s="877" t="s">
        <v>935</v>
      </c>
      <c r="M44" s="877"/>
      <c r="N44" s="87" t="s">
        <v>141</v>
      </c>
      <c r="O44" s="859" t="s">
        <v>142</v>
      </c>
      <c r="P44" s="859"/>
      <c r="Q44" s="86"/>
    </row>
    <row r="45" spans="2:17" ht="13.5" customHeight="1">
      <c r="B45" s="90"/>
      <c r="C45" s="91"/>
      <c r="D45" s="92"/>
      <c r="E45" s="885"/>
      <c r="F45" s="885"/>
      <c r="G45" s="885"/>
      <c r="H45" s="885"/>
      <c r="I45" s="844"/>
      <c r="J45" s="845"/>
      <c r="K45" s="196" t="s">
        <v>143</v>
      </c>
      <c r="L45" s="880"/>
      <c r="M45" s="880"/>
      <c r="N45" s="92"/>
      <c r="O45" s="858" t="s">
        <v>144</v>
      </c>
      <c r="P45" s="858"/>
      <c r="Q45" s="86"/>
    </row>
    <row r="46" spans="2:17" ht="13.5" customHeight="1">
      <c r="B46" s="180"/>
      <c r="C46" s="315">
        <v>7</v>
      </c>
      <c r="D46" s="84" t="s">
        <v>445</v>
      </c>
      <c r="E46" s="860" t="s">
        <v>740</v>
      </c>
      <c r="F46" s="840"/>
      <c r="G46" s="840"/>
      <c r="H46" s="841"/>
      <c r="I46" s="842" t="s">
        <v>446</v>
      </c>
      <c r="J46" s="843"/>
      <c r="K46" s="84" t="s">
        <v>37</v>
      </c>
      <c r="L46" s="846" t="s">
        <v>451</v>
      </c>
      <c r="M46" s="847"/>
      <c r="N46" s="84" t="s">
        <v>407</v>
      </c>
      <c r="O46" s="837" t="s">
        <v>447</v>
      </c>
      <c r="P46" s="837"/>
      <c r="Q46" s="86"/>
    </row>
    <row r="47" spans="2:17" ht="13.5" customHeight="1">
      <c r="B47" s="180"/>
      <c r="C47" s="181"/>
      <c r="D47" s="87"/>
      <c r="E47" s="861" t="s">
        <v>704</v>
      </c>
      <c r="F47" s="862"/>
      <c r="G47" s="182"/>
      <c r="H47" s="183"/>
      <c r="I47" s="160"/>
      <c r="J47" s="161"/>
      <c r="K47" s="87"/>
      <c r="L47" s="184"/>
      <c r="M47" s="185"/>
      <c r="N47" s="87"/>
      <c r="O47" s="865" t="s">
        <v>448</v>
      </c>
      <c r="P47" s="865"/>
      <c r="Q47" s="86"/>
    </row>
    <row r="48" spans="2:17" ht="13.5" customHeight="1">
      <c r="B48" s="90"/>
      <c r="C48" s="186"/>
      <c r="D48" s="92"/>
      <c r="E48" s="187"/>
      <c r="F48" s="162"/>
      <c r="G48" s="162"/>
      <c r="H48" s="188"/>
      <c r="I48" s="158"/>
      <c r="J48" s="159"/>
      <c r="K48" s="92"/>
      <c r="L48" s="189"/>
      <c r="M48" s="190"/>
      <c r="N48" s="92"/>
      <c r="O48" s="858" t="s">
        <v>449</v>
      </c>
      <c r="P48" s="858"/>
      <c r="Q48" s="86"/>
    </row>
    <row r="49" spans="2:17" ht="13.5" customHeight="1">
      <c r="B49" s="180"/>
      <c r="C49" s="314">
        <v>8</v>
      </c>
      <c r="D49" s="84" t="s">
        <v>905</v>
      </c>
      <c r="E49" s="840" t="s">
        <v>906</v>
      </c>
      <c r="F49" s="840"/>
      <c r="G49" s="840"/>
      <c r="H49" s="841"/>
      <c r="I49" s="842" t="s">
        <v>446</v>
      </c>
      <c r="J49" s="843"/>
      <c r="K49" s="541" t="s">
        <v>908</v>
      </c>
      <c r="L49" s="846" t="s">
        <v>910</v>
      </c>
      <c r="M49" s="847"/>
      <c r="N49" s="439"/>
      <c r="O49" s="836" t="s">
        <v>911</v>
      </c>
      <c r="P49" s="837"/>
      <c r="Q49" s="86"/>
    </row>
    <row r="50" spans="2:17" ht="13.5" customHeight="1">
      <c r="B50" s="180"/>
      <c r="C50" s="438"/>
      <c r="D50" s="92"/>
      <c r="E50" s="182"/>
      <c r="F50" s="182"/>
      <c r="G50" s="182"/>
      <c r="H50" s="182"/>
      <c r="I50" s="844" t="s">
        <v>907</v>
      </c>
      <c r="J50" s="845"/>
      <c r="K50" s="541" t="s">
        <v>909</v>
      </c>
      <c r="L50" s="189"/>
      <c r="M50" s="190"/>
      <c r="N50" s="92"/>
      <c r="O50" s="838" t="s">
        <v>912</v>
      </c>
      <c r="P50" s="839"/>
      <c r="Q50" s="86"/>
    </row>
    <row r="51" spans="2:16" ht="14.25" customHeight="1">
      <c r="B51" s="440"/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1" t="s">
        <v>103</v>
      </c>
    </row>
    <row r="52" ht="9" customHeight="1"/>
    <row r="53" spans="1:16" ht="24">
      <c r="A53" s="316"/>
      <c r="B53" s="850" t="s">
        <v>979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</row>
    <row r="54" spans="1:16" ht="15" customHeight="1">
      <c r="A54" s="302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542" t="s">
        <v>980</v>
      </c>
    </row>
    <row r="55" spans="2:16" ht="24" customHeight="1">
      <c r="B55" s="852" t="s">
        <v>104</v>
      </c>
      <c r="C55" s="853"/>
      <c r="D55" s="231" t="s">
        <v>105</v>
      </c>
      <c r="E55" s="853" t="s">
        <v>981</v>
      </c>
      <c r="F55" s="853"/>
      <c r="G55" s="853"/>
      <c r="H55" s="853"/>
      <c r="I55" s="853" t="s">
        <v>107</v>
      </c>
      <c r="J55" s="853"/>
      <c r="K55" s="244" t="s">
        <v>975</v>
      </c>
      <c r="L55" s="853" t="s">
        <v>108</v>
      </c>
      <c r="M55" s="853"/>
      <c r="N55" s="231" t="s">
        <v>109</v>
      </c>
      <c r="O55" s="853" t="s">
        <v>976</v>
      </c>
      <c r="P55" s="854"/>
    </row>
    <row r="56" spans="2:16" ht="13.5" customHeight="1">
      <c r="B56" s="228"/>
      <c r="C56" s="317">
        <v>1</v>
      </c>
      <c r="D56" s="318" t="s">
        <v>470</v>
      </c>
      <c r="E56" s="855" t="s">
        <v>490</v>
      </c>
      <c r="F56" s="856"/>
      <c r="G56" s="856"/>
      <c r="H56" s="857"/>
      <c r="I56" s="856" t="s">
        <v>491</v>
      </c>
      <c r="J56" s="856"/>
      <c r="K56" s="319" t="s">
        <v>492</v>
      </c>
      <c r="L56" s="908" t="s">
        <v>493</v>
      </c>
      <c r="M56" s="908"/>
      <c r="N56" s="320" t="s">
        <v>473</v>
      </c>
      <c r="O56" s="909" t="s">
        <v>705</v>
      </c>
      <c r="P56" s="910"/>
    </row>
    <row r="57" spans="2:16" ht="13.5" customHeight="1">
      <c r="B57" s="76"/>
      <c r="C57" s="321">
        <v>2</v>
      </c>
      <c r="D57" s="322"/>
      <c r="E57" s="902" t="s">
        <v>494</v>
      </c>
      <c r="F57" s="903"/>
      <c r="G57" s="903"/>
      <c r="H57" s="904"/>
      <c r="I57" s="903" t="s">
        <v>495</v>
      </c>
      <c r="J57" s="903"/>
      <c r="K57" s="323" t="s">
        <v>467</v>
      </c>
      <c r="L57" s="905" t="s">
        <v>982</v>
      </c>
      <c r="M57" s="905"/>
      <c r="N57" s="323" t="s">
        <v>473</v>
      </c>
      <c r="O57" s="911" t="s">
        <v>706</v>
      </c>
      <c r="P57" s="912"/>
    </row>
    <row r="58" spans="2:16" ht="13.5" customHeight="1">
      <c r="B58" s="76"/>
      <c r="C58" s="321">
        <v>3</v>
      </c>
      <c r="D58" s="324"/>
      <c r="E58" s="902" t="s">
        <v>496</v>
      </c>
      <c r="F58" s="903"/>
      <c r="G58" s="903"/>
      <c r="H58" s="904"/>
      <c r="I58" s="903" t="s">
        <v>495</v>
      </c>
      <c r="J58" s="903"/>
      <c r="K58" s="323" t="s">
        <v>467</v>
      </c>
      <c r="L58" s="905" t="s">
        <v>982</v>
      </c>
      <c r="M58" s="905"/>
      <c r="N58" s="323" t="s">
        <v>473</v>
      </c>
      <c r="O58" s="911" t="s">
        <v>707</v>
      </c>
      <c r="P58" s="912"/>
    </row>
    <row r="59" spans="2:16" ht="13.5" customHeight="1">
      <c r="B59" s="76"/>
      <c r="C59" s="321">
        <v>4</v>
      </c>
      <c r="D59" s="322"/>
      <c r="E59" s="902" t="s">
        <v>497</v>
      </c>
      <c r="F59" s="903"/>
      <c r="G59" s="903"/>
      <c r="H59" s="904"/>
      <c r="I59" s="903" t="s">
        <v>495</v>
      </c>
      <c r="J59" s="903"/>
      <c r="K59" s="323" t="s">
        <v>467</v>
      </c>
      <c r="L59" s="905" t="s">
        <v>982</v>
      </c>
      <c r="M59" s="905"/>
      <c r="N59" s="323" t="s">
        <v>473</v>
      </c>
      <c r="O59" s="911" t="s">
        <v>707</v>
      </c>
      <c r="P59" s="912"/>
    </row>
    <row r="60" spans="2:16" ht="13.5" customHeight="1">
      <c r="B60" s="76"/>
      <c r="C60" s="321">
        <v>5</v>
      </c>
      <c r="D60" s="322"/>
      <c r="E60" s="902" t="s">
        <v>498</v>
      </c>
      <c r="F60" s="903"/>
      <c r="G60" s="903"/>
      <c r="H60" s="904"/>
      <c r="I60" s="903" t="s">
        <v>495</v>
      </c>
      <c r="J60" s="903"/>
      <c r="K60" s="323" t="s">
        <v>467</v>
      </c>
      <c r="L60" s="905" t="s">
        <v>982</v>
      </c>
      <c r="M60" s="905"/>
      <c r="N60" s="323" t="s">
        <v>473</v>
      </c>
      <c r="O60" s="911" t="s">
        <v>707</v>
      </c>
      <c r="P60" s="912"/>
    </row>
    <row r="61" spans="1:16" ht="13.5" customHeight="1">
      <c r="A61" s="302"/>
      <c r="B61" s="232"/>
      <c r="C61" s="325">
        <v>6</v>
      </c>
      <c r="D61" s="93"/>
      <c r="E61" s="844" t="s">
        <v>471</v>
      </c>
      <c r="F61" s="906"/>
      <c r="G61" s="906"/>
      <c r="H61" s="845"/>
      <c r="I61" s="906" t="s">
        <v>472</v>
      </c>
      <c r="J61" s="906"/>
      <c r="K61" s="92" t="s">
        <v>467</v>
      </c>
      <c r="L61" s="907" t="s">
        <v>983</v>
      </c>
      <c r="M61" s="907"/>
      <c r="N61" s="92" t="s">
        <v>473</v>
      </c>
      <c r="O61" s="913" t="s">
        <v>984</v>
      </c>
      <c r="P61" s="914"/>
    </row>
    <row r="62" spans="2:16" ht="14.25" customHeight="1">
      <c r="B62" s="76"/>
      <c r="C62" s="848"/>
      <c r="D62" s="848"/>
      <c r="E62" s="848"/>
      <c r="F62" s="848"/>
      <c r="G62" s="76"/>
      <c r="H62" s="848"/>
      <c r="I62" s="848"/>
      <c r="J62" s="76"/>
      <c r="K62" s="849"/>
      <c r="L62" s="849"/>
      <c r="M62" s="78"/>
      <c r="N62" s="78"/>
      <c r="O62" s="78"/>
      <c r="P62" s="76" t="s">
        <v>103</v>
      </c>
    </row>
  </sheetData>
  <sheetProtection/>
  <mergeCells count="191">
    <mergeCell ref="L58:M58"/>
    <mergeCell ref="O56:P56"/>
    <mergeCell ref="O57:P57"/>
    <mergeCell ref="O58:P58"/>
    <mergeCell ref="O59:P59"/>
    <mergeCell ref="O61:P61"/>
    <mergeCell ref="O60:P60"/>
    <mergeCell ref="E61:H61"/>
    <mergeCell ref="I61:J61"/>
    <mergeCell ref="L61:M61"/>
    <mergeCell ref="I56:J56"/>
    <mergeCell ref="L56:M56"/>
    <mergeCell ref="E57:H57"/>
    <mergeCell ref="I57:J57"/>
    <mergeCell ref="L57:M57"/>
    <mergeCell ref="I59:J59"/>
    <mergeCell ref="L59:M59"/>
    <mergeCell ref="E25:H25"/>
    <mergeCell ref="I25:J25"/>
    <mergeCell ref="L25:M25"/>
    <mergeCell ref="M19:O19"/>
    <mergeCell ref="E60:H60"/>
    <mergeCell ref="I60:J60"/>
    <mergeCell ref="L60:M60"/>
    <mergeCell ref="E59:H59"/>
    <mergeCell ref="E58:H58"/>
    <mergeCell ref="I58:J58"/>
    <mergeCell ref="C18:F18"/>
    <mergeCell ref="H18:I18"/>
    <mergeCell ref="K18:L18"/>
    <mergeCell ref="M18:O18"/>
    <mergeCell ref="M11:O11"/>
    <mergeCell ref="M15:O15"/>
    <mergeCell ref="M17:O17"/>
    <mergeCell ref="M14:O14"/>
    <mergeCell ref="K17:L17"/>
    <mergeCell ref="H14:I14"/>
    <mergeCell ref="B5:J5"/>
    <mergeCell ref="K14:L14"/>
    <mergeCell ref="K15:L15"/>
    <mergeCell ref="M4:O4"/>
    <mergeCell ref="K11:L11"/>
    <mergeCell ref="K12:L12"/>
    <mergeCell ref="K13:L13"/>
    <mergeCell ref="M13:O13"/>
    <mergeCell ref="K10:L10"/>
    <mergeCell ref="K8:L8"/>
    <mergeCell ref="B4:F4"/>
    <mergeCell ref="G4:J4"/>
    <mergeCell ref="K4:L4"/>
    <mergeCell ref="K5:L5"/>
    <mergeCell ref="M16:O16"/>
    <mergeCell ref="M5:O5"/>
    <mergeCell ref="C16:F16"/>
    <mergeCell ref="K6:L6"/>
    <mergeCell ref="K9:L9"/>
    <mergeCell ref="M12:O12"/>
    <mergeCell ref="K19:L19"/>
    <mergeCell ref="M6:O6"/>
    <mergeCell ref="K16:L16"/>
    <mergeCell ref="M9:O9"/>
    <mergeCell ref="M10:O10"/>
    <mergeCell ref="K7:L7"/>
    <mergeCell ref="M7:O7"/>
    <mergeCell ref="M8:O8"/>
    <mergeCell ref="C14:F14"/>
    <mergeCell ref="H17:I17"/>
    <mergeCell ref="H6:I6"/>
    <mergeCell ref="H8:I8"/>
    <mergeCell ref="H9:I9"/>
    <mergeCell ref="H10:I10"/>
    <mergeCell ref="H11:I11"/>
    <mergeCell ref="H12:I12"/>
    <mergeCell ref="H16:I16"/>
    <mergeCell ref="I28:J28"/>
    <mergeCell ref="L27:M27"/>
    <mergeCell ref="L28:M28"/>
    <mergeCell ref="B24:C24"/>
    <mergeCell ref="E24:H24"/>
    <mergeCell ref="I24:J24"/>
    <mergeCell ref="L24:M24"/>
    <mergeCell ref="E27:H27"/>
    <mergeCell ref="E28:H28"/>
    <mergeCell ref="I27:J27"/>
    <mergeCell ref="E33:H33"/>
    <mergeCell ref="E34:H34"/>
    <mergeCell ref="E29:H29"/>
    <mergeCell ref="E30:H30"/>
    <mergeCell ref="E31:H31"/>
    <mergeCell ref="E32:H32"/>
    <mergeCell ref="I33:J33"/>
    <mergeCell ref="I34:J34"/>
    <mergeCell ref="I29:J29"/>
    <mergeCell ref="I30:J30"/>
    <mergeCell ref="I31:J31"/>
    <mergeCell ref="I32:J32"/>
    <mergeCell ref="E43:H43"/>
    <mergeCell ref="E44:H44"/>
    <mergeCell ref="E45:H45"/>
    <mergeCell ref="E40:H40"/>
    <mergeCell ref="E41:H41"/>
    <mergeCell ref="E42:H42"/>
    <mergeCell ref="E38:H38"/>
    <mergeCell ref="E39:H39"/>
    <mergeCell ref="E35:H35"/>
    <mergeCell ref="E36:H36"/>
    <mergeCell ref="E37:H37"/>
    <mergeCell ref="I41:J41"/>
    <mergeCell ref="I38:J38"/>
    <mergeCell ref="I39:J39"/>
    <mergeCell ref="I35:J35"/>
    <mergeCell ref="I36:J36"/>
    <mergeCell ref="I37:J37"/>
    <mergeCell ref="I40:J40"/>
    <mergeCell ref="I42:J42"/>
    <mergeCell ref="I43:J43"/>
    <mergeCell ref="I44:J44"/>
    <mergeCell ref="I45:J45"/>
    <mergeCell ref="L36:M36"/>
    <mergeCell ref="L37:M37"/>
    <mergeCell ref="L44:M44"/>
    <mergeCell ref="L45:M45"/>
    <mergeCell ref="L40:M40"/>
    <mergeCell ref="L41:M41"/>
    <mergeCell ref="L42:M42"/>
    <mergeCell ref="L43:M43"/>
    <mergeCell ref="L38:M38"/>
    <mergeCell ref="O24:P24"/>
    <mergeCell ref="O27:P27"/>
    <mergeCell ref="L39:M39"/>
    <mergeCell ref="L29:M29"/>
    <mergeCell ref="L30:M30"/>
    <mergeCell ref="L31:M31"/>
    <mergeCell ref="L32:M32"/>
    <mergeCell ref="O32:P32"/>
    <mergeCell ref="O29:P29"/>
    <mergeCell ref="L35:M35"/>
    <mergeCell ref="H19:I19"/>
    <mergeCell ref="C19:F19"/>
    <mergeCell ref="O25:P25"/>
    <mergeCell ref="O42:P42"/>
    <mergeCell ref="O39:P39"/>
    <mergeCell ref="L33:M33"/>
    <mergeCell ref="L34:M34"/>
    <mergeCell ref="O40:P40"/>
    <mergeCell ref="O36:P36"/>
    <mergeCell ref="O37:P37"/>
    <mergeCell ref="B2:P2"/>
    <mergeCell ref="B22:P22"/>
    <mergeCell ref="N23:P23"/>
    <mergeCell ref="N3:P3"/>
    <mergeCell ref="H15:I15"/>
    <mergeCell ref="C17:F17"/>
    <mergeCell ref="C15:F15"/>
    <mergeCell ref="H13:I13"/>
    <mergeCell ref="H7:I7"/>
    <mergeCell ref="C6:F13"/>
    <mergeCell ref="E46:H46"/>
    <mergeCell ref="E47:F47"/>
    <mergeCell ref="I46:J46"/>
    <mergeCell ref="L46:M46"/>
    <mergeCell ref="O28:P28"/>
    <mergeCell ref="O46:P46"/>
    <mergeCell ref="O47:P47"/>
    <mergeCell ref="O30:P30"/>
    <mergeCell ref="O31:P31"/>
    <mergeCell ref="O41:P41"/>
    <mergeCell ref="O48:P48"/>
    <mergeCell ref="O33:P33"/>
    <mergeCell ref="O34:P34"/>
    <mergeCell ref="O35:P35"/>
    <mergeCell ref="O43:P43"/>
    <mergeCell ref="O44:P44"/>
    <mergeCell ref="O45:P45"/>
    <mergeCell ref="O38:P38"/>
    <mergeCell ref="C62:F62"/>
    <mergeCell ref="H62:I62"/>
    <mergeCell ref="K62:L62"/>
    <mergeCell ref="B53:P53"/>
    <mergeCell ref="B55:C55"/>
    <mergeCell ref="E55:H55"/>
    <mergeCell ref="I55:J55"/>
    <mergeCell ref="L55:M55"/>
    <mergeCell ref="O55:P55"/>
    <mergeCell ref="E56:H56"/>
    <mergeCell ref="O49:P49"/>
    <mergeCell ref="O50:P50"/>
    <mergeCell ref="E49:H49"/>
    <mergeCell ref="I49:J49"/>
    <mergeCell ref="I50:J50"/>
    <mergeCell ref="L49:M49"/>
  </mergeCells>
  <printOptions/>
  <pageMargins left="0.31496062992125984" right="0.11811023622047245" top="0.5118110236220472" bottom="0.5118110236220472" header="0.4724409448818898" footer="0.3937007874015748"/>
  <pageSetup horizontalDpi="600" verticalDpi="600" orientation="portrait" paperSize="9" r:id="rId1"/>
  <headerFooter alignWithMargins="0">
    <oddFooter>&amp;C&amp;12-127-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A1" sqref="A1:H1"/>
    </sheetView>
  </sheetViews>
  <sheetFormatPr defaultColWidth="9.00390625" defaultRowHeight="12.75" customHeight="1"/>
  <cols>
    <col min="1" max="1" width="3.125" style="74" customWidth="1"/>
    <col min="2" max="2" width="5.625" style="74" customWidth="1"/>
    <col min="3" max="3" width="23.875" style="74" customWidth="1"/>
    <col min="4" max="4" width="7.375" style="74" customWidth="1"/>
    <col min="5" max="5" width="10.375" style="74" customWidth="1"/>
    <col min="6" max="6" width="8.00390625" style="74" customWidth="1"/>
    <col min="7" max="7" width="4.625" style="74" customWidth="1"/>
    <col min="8" max="8" width="31.25390625" style="194" customWidth="1"/>
    <col min="9" max="16384" width="9.00390625" style="74" customWidth="1"/>
  </cols>
  <sheetData>
    <row r="1" spans="1:8" ht="24">
      <c r="A1" s="866" t="s">
        <v>958</v>
      </c>
      <c r="B1" s="866"/>
      <c r="C1" s="866"/>
      <c r="D1" s="866"/>
      <c r="E1" s="866"/>
      <c r="F1" s="866"/>
      <c r="G1" s="866"/>
      <c r="H1" s="866"/>
    </row>
    <row r="2" s="194" customFormat="1" ht="12" customHeight="1">
      <c r="H2" s="543" t="s">
        <v>742</v>
      </c>
    </row>
    <row r="3" spans="1:8" s="152" customFormat="1" ht="24" customHeight="1">
      <c r="A3" s="247" t="s">
        <v>633</v>
      </c>
      <c r="B3" s="148" t="s">
        <v>105</v>
      </c>
      <c r="C3" s="149" t="s">
        <v>106</v>
      </c>
      <c r="D3" s="148" t="s">
        <v>107</v>
      </c>
      <c r="E3" s="246" t="s">
        <v>634</v>
      </c>
      <c r="F3" s="246" t="s">
        <v>635</v>
      </c>
      <c r="G3" s="148" t="s">
        <v>109</v>
      </c>
      <c r="H3" s="151" t="s">
        <v>110</v>
      </c>
    </row>
    <row r="4" spans="1:8" s="118" customFormat="1" ht="12" customHeight="1">
      <c r="A4" s="431">
        <v>1</v>
      </c>
      <c r="B4" s="121" t="s">
        <v>85</v>
      </c>
      <c r="C4" s="327" t="s">
        <v>506</v>
      </c>
      <c r="D4" s="335" t="s">
        <v>507</v>
      </c>
      <c r="E4" s="327" t="s">
        <v>487</v>
      </c>
      <c r="F4" s="336" t="s">
        <v>743</v>
      </c>
      <c r="G4" s="327" t="s">
        <v>488</v>
      </c>
      <c r="H4" s="330" t="s">
        <v>744</v>
      </c>
    </row>
    <row r="5" spans="1:8" s="118" customFormat="1" ht="12" customHeight="1">
      <c r="A5" s="337">
        <v>2</v>
      </c>
      <c r="B5" s="119"/>
      <c r="C5" s="128" t="s">
        <v>149</v>
      </c>
      <c r="D5" s="119" t="s">
        <v>112</v>
      </c>
      <c r="E5" s="128" t="s">
        <v>113</v>
      </c>
      <c r="F5" s="123" t="s">
        <v>745</v>
      </c>
      <c r="G5" s="119" t="s">
        <v>115</v>
      </c>
      <c r="H5" s="233" t="s">
        <v>746</v>
      </c>
    </row>
    <row r="6" spans="1:8" s="118" customFormat="1" ht="12" customHeight="1">
      <c r="A6" s="337"/>
      <c r="B6" s="234"/>
      <c r="C6" s="119"/>
      <c r="D6" s="128"/>
      <c r="E6" s="119"/>
      <c r="F6" s="237"/>
      <c r="G6" s="119"/>
      <c r="H6" s="233" t="s">
        <v>747</v>
      </c>
    </row>
    <row r="7" spans="1:8" s="118" customFormat="1" ht="12" customHeight="1">
      <c r="A7" s="337">
        <v>3</v>
      </c>
      <c r="B7" s="234"/>
      <c r="C7" s="338" t="s">
        <v>519</v>
      </c>
      <c r="D7" s="335" t="s">
        <v>507</v>
      </c>
      <c r="E7" s="327" t="s">
        <v>487</v>
      </c>
      <c r="F7" s="339" t="s">
        <v>748</v>
      </c>
      <c r="G7" s="327" t="s">
        <v>508</v>
      </c>
      <c r="H7" s="340" t="s">
        <v>749</v>
      </c>
    </row>
    <row r="8" spans="1:8" s="118" customFormat="1" ht="12" customHeight="1">
      <c r="A8" s="331"/>
      <c r="B8" s="236"/>
      <c r="C8" s="341" t="s">
        <v>520</v>
      </c>
      <c r="D8" s="333"/>
      <c r="E8" s="332"/>
      <c r="F8" s="342"/>
      <c r="G8" s="332"/>
      <c r="H8" s="343"/>
    </row>
    <row r="9" spans="1:8" s="118" customFormat="1" ht="12" customHeight="1">
      <c r="A9" s="326">
        <v>4</v>
      </c>
      <c r="B9" s="234" t="s">
        <v>87</v>
      </c>
      <c r="C9" s="129" t="s">
        <v>440</v>
      </c>
      <c r="D9" s="128" t="s">
        <v>112</v>
      </c>
      <c r="E9" s="119" t="s">
        <v>150</v>
      </c>
      <c r="F9" s="237" t="s">
        <v>929</v>
      </c>
      <c r="G9" s="119" t="s">
        <v>135</v>
      </c>
      <c r="H9" s="106" t="s">
        <v>441</v>
      </c>
    </row>
    <row r="10" spans="1:8" s="118" customFormat="1" ht="12" customHeight="1">
      <c r="A10" s="326">
        <v>5</v>
      </c>
      <c r="B10" s="234"/>
      <c r="C10" s="119" t="s">
        <v>151</v>
      </c>
      <c r="D10" s="128" t="s">
        <v>152</v>
      </c>
      <c r="E10" s="119" t="s">
        <v>153</v>
      </c>
      <c r="F10" s="237" t="s">
        <v>750</v>
      </c>
      <c r="G10" s="119" t="s">
        <v>154</v>
      </c>
      <c r="H10" s="106" t="s">
        <v>155</v>
      </c>
    </row>
    <row r="11" spans="1:8" s="118" customFormat="1" ht="12" customHeight="1">
      <c r="A11" s="326">
        <v>6</v>
      </c>
      <c r="B11" s="234"/>
      <c r="C11" s="327" t="s">
        <v>509</v>
      </c>
      <c r="D11" s="335" t="s">
        <v>510</v>
      </c>
      <c r="E11" s="327" t="s">
        <v>511</v>
      </c>
      <c r="F11" s="344" t="s">
        <v>751</v>
      </c>
      <c r="G11" s="327" t="s">
        <v>512</v>
      </c>
      <c r="H11" s="340" t="s">
        <v>752</v>
      </c>
    </row>
    <row r="12" spans="1:8" s="118" customFormat="1" ht="12" customHeight="1">
      <c r="A12" s="432">
        <v>7</v>
      </c>
      <c r="B12" s="234"/>
      <c r="C12" s="125" t="s">
        <v>156</v>
      </c>
      <c r="D12" s="128" t="s">
        <v>152</v>
      </c>
      <c r="E12" s="119" t="s">
        <v>153</v>
      </c>
      <c r="F12" s="237" t="s">
        <v>753</v>
      </c>
      <c r="G12" s="125" t="s">
        <v>158</v>
      </c>
      <c r="H12" s="106" t="s">
        <v>155</v>
      </c>
    </row>
    <row r="13" spans="1:8" s="118" customFormat="1" ht="12" customHeight="1">
      <c r="A13" s="326">
        <v>8</v>
      </c>
      <c r="B13" s="235" t="s">
        <v>88</v>
      </c>
      <c r="C13" s="121" t="s">
        <v>159</v>
      </c>
      <c r="D13" s="124" t="s">
        <v>754</v>
      </c>
      <c r="E13" s="121" t="s">
        <v>755</v>
      </c>
      <c r="F13" s="238" t="s">
        <v>756</v>
      </c>
      <c r="G13" s="121" t="s">
        <v>160</v>
      </c>
      <c r="H13" s="108" t="s">
        <v>757</v>
      </c>
    </row>
    <row r="14" spans="1:8" s="118" customFormat="1" ht="12" customHeight="1">
      <c r="A14" s="326">
        <v>9</v>
      </c>
      <c r="B14" s="234"/>
      <c r="C14" s="143" t="s">
        <v>758</v>
      </c>
      <c r="D14" s="128" t="s">
        <v>161</v>
      </c>
      <c r="E14" s="119" t="s">
        <v>162</v>
      </c>
      <c r="F14" s="237" t="s">
        <v>759</v>
      </c>
      <c r="G14" s="119" t="s">
        <v>163</v>
      </c>
      <c r="H14" s="109" t="s">
        <v>164</v>
      </c>
    </row>
    <row r="15" spans="1:8" s="118" customFormat="1" ht="12" customHeight="1">
      <c r="A15" s="326">
        <v>10</v>
      </c>
      <c r="B15" s="234"/>
      <c r="C15" s="143" t="s">
        <v>758</v>
      </c>
      <c r="D15" s="128" t="s">
        <v>165</v>
      </c>
      <c r="E15" s="119" t="s">
        <v>153</v>
      </c>
      <c r="F15" s="237" t="s">
        <v>760</v>
      </c>
      <c r="G15" s="119" t="s">
        <v>163</v>
      </c>
      <c r="H15" s="109" t="s">
        <v>166</v>
      </c>
    </row>
    <row r="16" spans="1:8" s="118" customFormat="1" ht="12" customHeight="1">
      <c r="A16" s="326">
        <v>11</v>
      </c>
      <c r="B16" s="234"/>
      <c r="C16" s="143" t="s">
        <v>758</v>
      </c>
      <c r="D16" s="328" t="s">
        <v>500</v>
      </c>
      <c r="E16" s="327" t="s">
        <v>501</v>
      </c>
      <c r="F16" s="344" t="s">
        <v>761</v>
      </c>
      <c r="G16" s="327" t="s">
        <v>513</v>
      </c>
      <c r="H16" s="345" t="s">
        <v>514</v>
      </c>
    </row>
    <row r="17" spans="1:8" s="118" customFormat="1" ht="12" customHeight="1">
      <c r="A17" s="326">
        <v>12</v>
      </c>
      <c r="B17" s="119"/>
      <c r="C17" s="119" t="s">
        <v>167</v>
      </c>
      <c r="D17" s="128" t="s">
        <v>168</v>
      </c>
      <c r="E17" s="119" t="s">
        <v>169</v>
      </c>
      <c r="F17" s="237" t="s">
        <v>762</v>
      </c>
      <c r="G17" s="119" t="s">
        <v>160</v>
      </c>
      <c r="H17" s="109" t="s">
        <v>170</v>
      </c>
    </row>
    <row r="18" spans="1:8" s="118" customFormat="1" ht="12" customHeight="1">
      <c r="A18" s="326">
        <v>13</v>
      </c>
      <c r="B18" s="234"/>
      <c r="C18" s="338" t="s">
        <v>763</v>
      </c>
      <c r="D18" s="335" t="s">
        <v>507</v>
      </c>
      <c r="E18" s="327" t="s">
        <v>487</v>
      </c>
      <c r="F18" s="344" t="s">
        <v>764</v>
      </c>
      <c r="G18" s="327" t="s">
        <v>513</v>
      </c>
      <c r="H18" s="345" t="s">
        <v>515</v>
      </c>
    </row>
    <row r="19" spans="1:8" s="118" customFormat="1" ht="12" customHeight="1">
      <c r="A19" s="433">
        <v>14</v>
      </c>
      <c r="B19" s="121" t="s">
        <v>91</v>
      </c>
      <c r="C19" s="124" t="s">
        <v>171</v>
      </c>
      <c r="D19" s="121"/>
      <c r="E19" s="124"/>
      <c r="F19" s="122" t="s">
        <v>929</v>
      </c>
      <c r="G19" s="121" t="s">
        <v>172</v>
      </c>
      <c r="H19" s="108" t="s">
        <v>173</v>
      </c>
    </row>
    <row r="20" spans="1:8" s="118" customFormat="1" ht="12" customHeight="1">
      <c r="A20" s="337"/>
      <c r="B20" s="119"/>
      <c r="C20" s="418" t="s">
        <v>765</v>
      </c>
      <c r="D20" s="119" t="s">
        <v>174</v>
      </c>
      <c r="E20" s="128" t="s">
        <v>467</v>
      </c>
      <c r="F20" s="123"/>
      <c r="G20" s="356"/>
      <c r="H20" s="109"/>
    </row>
    <row r="21" spans="1:8" s="118" customFormat="1" ht="12" customHeight="1">
      <c r="A21" s="331"/>
      <c r="B21" s="125"/>
      <c r="C21" s="415" t="s">
        <v>766</v>
      </c>
      <c r="D21" s="125" t="s">
        <v>175</v>
      </c>
      <c r="E21" s="126" t="s">
        <v>467</v>
      </c>
      <c r="F21" s="127"/>
      <c r="G21" s="434"/>
      <c r="H21" s="110"/>
    </row>
    <row r="22" spans="1:8" s="118" customFormat="1" ht="12" customHeight="1">
      <c r="A22" s="326">
        <v>15</v>
      </c>
      <c r="B22" s="119" t="s">
        <v>767</v>
      </c>
      <c r="C22" s="120" t="s">
        <v>146</v>
      </c>
      <c r="D22" s="119" t="s">
        <v>120</v>
      </c>
      <c r="E22" s="120" t="s">
        <v>119</v>
      </c>
      <c r="F22" s="123" t="s">
        <v>768</v>
      </c>
      <c r="G22" s="119" t="s">
        <v>147</v>
      </c>
      <c r="H22" s="248" t="s">
        <v>769</v>
      </c>
    </row>
    <row r="23" spans="1:8" s="118" customFormat="1" ht="12" customHeight="1">
      <c r="A23" s="337">
        <v>16</v>
      </c>
      <c r="B23" s="234" t="s">
        <v>419</v>
      </c>
      <c r="C23" s="419" t="s">
        <v>770</v>
      </c>
      <c r="D23" s="335" t="s">
        <v>503</v>
      </c>
      <c r="E23" s="327" t="s">
        <v>504</v>
      </c>
      <c r="F23" s="470" t="s">
        <v>936</v>
      </c>
      <c r="G23" s="327" t="s">
        <v>505</v>
      </c>
      <c r="H23" s="412" t="s">
        <v>771</v>
      </c>
    </row>
    <row r="24" spans="1:8" s="118" customFormat="1" ht="12" customHeight="1">
      <c r="A24" s="331">
        <v>17</v>
      </c>
      <c r="B24" s="435" t="s">
        <v>709</v>
      </c>
      <c r="C24" s="332" t="s">
        <v>499</v>
      </c>
      <c r="D24" s="413" t="s">
        <v>500</v>
      </c>
      <c r="E24" s="332" t="s">
        <v>501</v>
      </c>
      <c r="F24" s="334" t="s">
        <v>927</v>
      </c>
      <c r="G24" s="332" t="s">
        <v>502</v>
      </c>
      <c r="H24" s="436" t="s">
        <v>708</v>
      </c>
    </row>
    <row r="25" spans="1:8" s="118" customFormat="1" ht="12" customHeight="1">
      <c r="A25" s="349">
        <v>18</v>
      </c>
      <c r="B25" s="129" t="s">
        <v>772</v>
      </c>
      <c r="C25" s="119" t="s">
        <v>913</v>
      </c>
      <c r="D25" s="119" t="s">
        <v>194</v>
      </c>
      <c r="E25" s="119" t="s">
        <v>195</v>
      </c>
      <c r="F25" s="123" t="s">
        <v>959</v>
      </c>
      <c r="G25" s="119"/>
      <c r="H25" s="113" t="s">
        <v>960</v>
      </c>
    </row>
    <row r="26" spans="1:8" s="118" customFormat="1" ht="12" customHeight="1">
      <c r="A26" s="351">
        <v>19</v>
      </c>
      <c r="B26" s="414" t="s">
        <v>773</v>
      </c>
      <c r="C26" s="125"/>
      <c r="D26" s="125" t="s">
        <v>468</v>
      </c>
      <c r="E26" s="125" t="s">
        <v>469</v>
      </c>
      <c r="F26" s="127" t="s">
        <v>961</v>
      </c>
      <c r="G26" s="125"/>
      <c r="H26" s="544" t="s">
        <v>924</v>
      </c>
    </row>
    <row r="27" spans="1:8" s="118" customFormat="1" ht="12" customHeight="1">
      <c r="A27" s="337">
        <v>20</v>
      </c>
      <c r="B27" s="119" t="s">
        <v>176</v>
      </c>
      <c r="C27" s="348" t="s">
        <v>774</v>
      </c>
      <c r="D27" s="335" t="s">
        <v>510</v>
      </c>
      <c r="E27" s="327" t="s">
        <v>511</v>
      </c>
      <c r="F27" s="329" t="s">
        <v>928</v>
      </c>
      <c r="G27" s="327" t="s">
        <v>513</v>
      </c>
      <c r="H27" s="109"/>
    </row>
    <row r="28" spans="1:8" s="118" customFormat="1" ht="12" customHeight="1">
      <c r="A28" s="337"/>
      <c r="B28" s="119" t="s">
        <v>178</v>
      </c>
      <c r="C28" s="348" t="s">
        <v>521</v>
      </c>
      <c r="D28" s="335"/>
      <c r="E28" s="327"/>
      <c r="F28" s="336"/>
      <c r="G28" s="327"/>
      <c r="H28" s="109"/>
    </row>
    <row r="29" spans="1:8" s="118" customFormat="1" ht="12" customHeight="1">
      <c r="A29" s="326">
        <v>21</v>
      </c>
      <c r="B29" s="129" t="s">
        <v>775</v>
      </c>
      <c r="C29" s="120" t="s">
        <v>776</v>
      </c>
      <c r="D29" s="119" t="s">
        <v>120</v>
      </c>
      <c r="E29" s="120" t="s">
        <v>119</v>
      </c>
      <c r="F29" s="123" t="s">
        <v>777</v>
      </c>
      <c r="G29" s="119" t="s">
        <v>177</v>
      </c>
      <c r="H29" s="106"/>
    </row>
    <row r="30" spans="1:8" s="118" customFormat="1" ht="12" customHeight="1">
      <c r="A30" s="326"/>
      <c r="B30" s="157"/>
      <c r="C30" s="106" t="s">
        <v>778</v>
      </c>
      <c r="D30" s="119"/>
      <c r="E30" s="120"/>
      <c r="F30" s="123"/>
      <c r="G30" s="119"/>
      <c r="H30" s="106" t="s">
        <v>779</v>
      </c>
    </row>
    <row r="31" spans="1:8" s="118" customFormat="1" ht="12" customHeight="1">
      <c r="A31" s="326"/>
      <c r="B31" s="157"/>
      <c r="C31" s="106" t="s">
        <v>780</v>
      </c>
      <c r="D31" s="119"/>
      <c r="E31" s="120"/>
      <c r="F31" s="123"/>
      <c r="G31" s="119"/>
      <c r="H31" s="107" t="s">
        <v>781</v>
      </c>
    </row>
    <row r="32" spans="1:8" s="118" customFormat="1" ht="12" customHeight="1">
      <c r="A32" s="326"/>
      <c r="B32" s="119"/>
      <c r="C32" s="106" t="s">
        <v>782</v>
      </c>
      <c r="D32" s="119"/>
      <c r="E32" s="120"/>
      <c r="F32" s="123"/>
      <c r="G32" s="119"/>
      <c r="H32" s="107" t="s">
        <v>783</v>
      </c>
    </row>
    <row r="33" spans="1:8" s="118" customFormat="1" ht="12" customHeight="1">
      <c r="A33" s="326"/>
      <c r="B33" s="119"/>
      <c r="C33" s="106" t="s">
        <v>784</v>
      </c>
      <c r="D33" s="119"/>
      <c r="E33" s="120"/>
      <c r="F33" s="123"/>
      <c r="G33" s="119"/>
      <c r="H33" s="107" t="s">
        <v>785</v>
      </c>
    </row>
    <row r="34" spans="1:8" s="118" customFormat="1" ht="12" customHeight="1">
      <c r="A34" s="326"/>
      <c r="B34" s="119"/>
      <c r="C34" s="106" t="s">
        <v>786</v>
      </c>
      <c r="D34" s="119"/>
      <c r="E34" s="120"/>
      <c r="F34" s="123"/>
      <c r="G34" s="119"/>
      <c r="H34" s="106" t="s">
        <v>787</v>
      </c>
    </row>
    <row r="35" spans="1:8" s="118" customFormat="1" ht="12" customHeight="1">
      <c r="A35" s="326"/>
      <c r="B35" s="119"/>
      <c r="C35" s="106" t="s">
        <v>788</v>
      </c>
      <c r="D35" s="119"/>
      <c r="E35" s="120"/>
      <c r="F35" s="123"/>
      <c r="G35" s="119"/>
      <c r="H35" s="107" t="s">
        <v>789</v>
      </c>
    </row>
    <row r="36" spans="1:8" s="118" customFormat="1" ht="12" customHeight="1">
      <c r="A36" s="111"/>
      <c r="B36" s="130"/>
      <c r="C36" s="106" t="s">
        <v>790</v>
      </c>
      <c r="D36" s="130"/>
      <c r="E36" s="111"/>
      <c r="F36" s="130"/>
      <c r="G36" s="130"/>
      <c r="H36" s="111" t="s">
        <v>791</v>
      </c>
    </row>
    <row r="37" spans="1:8" s="118" customFormat="1" ht="12" customHeight="1">
      <c r="A37" s="111"/>
      <c r="B37" s="130"/>
      <c r="C37" s="106" t="s">
        <v>792</v>
      </c>
      <c r="D37" s="130"/>
      <c r="E37" s="111"/>
      <c r="F37" s="130"/>
      <c r="G37" s="130"/>
      <c r="H37" s="111" t="s">
        <v>793</v>
      </c>
    </row>
    <row r="38" spans="1:8" s="118" customFormat="1" ht="12" customHeight="1">
      <c r="A38" s="111"/>
      <c r="B38" s="130"/>
      <c r="C38" s="106" t="s">
        <v>794</v>
      </c>
      <c r="D38" s="130"/>
      <c r="E38" s="111"/>
      <c r="F38" s="130"/>
      <c r="G38" s="130"/>
      <c r="H38" s="106" t="s">
        <v>795</v>
      </c>
    </row>
    <row r="39" spans="1:8" s="118" customFormat="1" ht="12" customHeight="1">
      <c r="A39" s="111"/>
      <c r="B39" s="130"/>
      <c r="C39" s="106" t="s">
        <v>796</v>
      </c>
      <c r="D39" s="130"/>
      <c r="E39" s="111"/>
      <c r="F39" s="130"/>
      <c r="G39" s="130"/>
      <c r="H39" s="106" t="s">
        <v>797</v>
      </c>
    </row>
    <row r="40" spans="1:8" s="118" customFormat="1" ht="12" customHeight="1">
      <c r="A40" s="111"/>
      <c r="B40" s="130"/>
      <c r="C40" s="107" t="s">
        <v>798</v>
      </c>
      <c r="D40" s="130"/>
      <c r="E40" s="111"/>
      <c r="F40" s="130"/>
      <c r="G40" s="130"/>
      <c r="H40" s="111" t="s">
        <v>799</v>
      </c>
    </row>
    <row r="41" spans="1:8" s="118" customFormat="1" ht="12" customHeight="1">
      <c r="A41" s="349"/>
      <c r="B41" s="119"/>
      <c r="C41" s="131" t="s">
        <v>800</v>
      </c>
      <c r="D41" s="119"/>
      <c r="E41" s="119"/>
      <c r="F41" s="123"/>
      <c r="G41" s="119"/>
      <c r="H41" s="112" t="s">
        <v>781</v>
      </c>
    </row>
    <row r="42" spans="1:8" s="118" customFormat="1" ht="12" customHeight="1">
      <c r="A42" s="349"/>
      <c r="B42" s="119"/>
      <c r="C42" s="131" t="s">
        <v>801</v>
      </c>
      <c r="D42" s="119"/>
      <c r="E42" s="119"/>
      <c r="F42" s="123"/>
      <c r="G42" s="119"/>
      <c r="H42" s="113" t="s">
        <v>802</v>
      </c>
    </row>
    <row r="43" spans="1:8" s="118" customFormat="1" ht="12" customHeight="1">
      <c r="A43" s="349"/>
      <c r="B43" s="119"/>
      <c r="C43" s="131" t="s">
        <v>803</v>
      </c>
      <c r="D43" s="119"/>
      <c r="E43" s="119"/>
      <c r="F43" s="123"/>
      <c r="G43" s="119"/>
      <c r="H43" s="112" t="s">
        <v>804</v>
      </c>
    </row>
    <row r="44" spans="1:8" s="118" customFormat="1" ht="12" customHeight="1">
      <c r="A44" s="349"/>
      <c r="B44" s="119"/>
      <c r="C44" s="131" t="s">
        <v>805</v>
      </c>
      <c r="D44" s="119"/>
      <c r="E44" s="119"/>
      <c r="F44" s="123"/>
      <c r="G44" s="119"/>
      <c r="H44" s="112" t="s">
        <v>806</v>
      </c>
    </row>
    <row r="45" spans="1:8" s="118" customFormat="1" ht="12" customHeight="1">
      <c r="A45" s="349"/>
      <c r="B45" s="119"/>
      <c r="C45" s="131" t="s">
        <v>807</v>
      </c>
      <c r="D45" s="119"/>
      <c r="E45" s="119"/>
      <c r="F45" s="123"/>
      <c r="G45" s="119"/>
      <c r="H45" s="113" t="s">
        <v>808</v>
      </c>
    </row>
    <row r="46" spans="1:8" s="118" customFormat="1" ht="12" customHeight="1">
      <c r="A46" s="349"/>
      <c r="B46" s="119"/>
      <c r="C46" s="131" t="s">
        <v>809</v>
      </c>
      <c r="D46" s="119"/>
      <c r="E46" s="119"/>
      <c r="F46" s="123"/>
      <c r="G46" s="119"/>
      <c r="H46" s="112" t="s">
        <v>810</v>
      </c>
    </row>
    <row r="47" spans="1:8" s="118" customFormat="1" ht="12" customHeight="1">
      <c r="A47" s="349"/>
      <c r="B47" s="119"/>
      <c r="C47" s="131" t="s">
        <v>811</v>
      </c>
      <c r="D47" s="119"/>
      <c r="E47" s="119"/>
      <c r="F47" s="123"/>
      <c r="G47" s="119"/>
      <c r="H47" s="113" t="s">
        <v>812</v>
      </c>
    </row>
    <row r="48" spans="1:8" s="118" customFormat="1" ht="12" customHeight="1">
      <c r="A48" s="349"/>
      <c r="B48" s="119"/>
      <c r="C48" s="153" t="s">
        <v>813</v>
      </c>
      <c r="D48" s="119"/>
      <c r="E48" s="119"/>
      <c r="F48" s="123"/>
      <c r="G48" s="119"/>
      <c r="H48" s="113" t="s">
        <v>814</v>
      </c>
    </row>
    <row r="49" spans="1:8" s="118" customFormat="1" ht="12" customHeight="1">
      <c r="A49" s="349"/>
      <c r="B49" s="119"/>
      <c r="C49" s="131" t="s">
        <v>815</v>
      </c>
      <c r="D49" s="119"/>
      <c r="E49" s="119"/>
      <c r="F49" s="123"/>
      <c r="G49" s="119"/>
      <c r="H49" s="113" t="s">
        <v>180</v>
      </c>
    </row>
    <row r="50" spans="1:8" s="118" customFormat="1" ht="12" customHeight="1">
      <c r="A50" s="349"/>
      <c r="B50" s="119"/>
      <c r="C50" s="131" t="s">
        <v>816</v>
      </c>
      <c r="D50" s="119"/>
      <c r="E50" s="119"/>
      <c r="F50" s="123"/>
      <c r="G50" s="119"/>
      <c r="H50" s="112" t="s">
        <v>817</v>
      </c>
    </row>
    <row r="51" spans="1:8" s="118" customFormat="1" ht="12" customHeight="1">
      <c r="A51" s="349"/>
      <c r="B51" s="119"/>
      <c r="C51" s="131" t="s">
        <v>818</v>
      </c>
      <c r="D51" s="119"/>
      <c r="E51" s="119"/>
      <c r="F51" s="123"/>
      <c r="G51" s="119"/>
      <c r="H51" s="112" t="s">
        <v>819</v>
      </c>
    </row>
    <row r="52" spans="1:8" s="118" customFormat="1" ht="12" customHeight="1">
      <c r="A52" s="349"/>
      <c r="B52" s="119"/>
      <c r="C52" s="131"/>
      <c r="D52" s="119"/>
      <c r="E52" s="119"/>
      <c r="F52" s="123"/>
      <c r="G52" s="119"/>
      <c r="H52" s="420"/>
    </row>
    <row r="53" spans="1:8" s="118" customFormat="1" ht="12" customHeight="1">
      <c r="A53" s="349">
        <v>22</v>
      </c>
      <c r="B53" s="119"/>
      <c r="C53" s="119" t="s">
        <v>181</v>
      </c>
      <c r="D53" s="119" t="s">
        <v>182</v>
      </c>
      <c r="E53" s="119" t="s">
        <v>820</v>
      </c>
      <c r="F53" s="123" t="s">
        <v>821</v>
      </c>
      <c r="G53" s="119" t="s">
        <v>183</v>
      </c>
      <c r="H53" s="113" t="s">
        <v>822</v>
      </c>
    </row>
    <row r="54" spans="1:8" s="118" customFormat="1" ht="12" customHeight="1">
      <c r="A54" s="437">
        <v>23</v>
      </c>
      <c r="B54" s="132" t="s">
        <v>823</v>
      </c>
      <c r="C54" s="133" t="s">
        <v>185</v>
      </c>
      <c r="D54" s="154" t="s">
        <v>437</v>
      </c>
      <c r="E54" s="133" t="s">
        <v>186</v>
      </c>
      <c r="F54" s="134" t="s">
        <v>930</v>
      </c>
      <c r="G54" s="133"/>
      <c r="H54" s="114" t="s">
        <v>429</v>
      </c>
    </row>
    <row r="55" spans="1:8" s="118" customFormat="1" ht="12" customHeight="1">
      <c r="A55" s="350"/>
      <c r="B55" s="135" t="s">
        <v>430</v>
      </c>
      <c r="C55" s="136"/>
      <c r="D55" s="156" t="s">
        <v>438</v>
      </c>
      <c r="E55" s="136" t="s">
        <v>27</v>
      </c>
      <c r="F55" s="137"/>
      <c r="G55" s="136"/>
      <c r="H55" s="115" t="s">
        <v>428</v>
      </c>
    </row>
    <row r="56" spans="1:8" s="118" customFormat="1" ht="12" customHeight="1">
      <c r="A56" s="350"/>
      <c r="B56" s="135" t="s">
        <v>431</v>
      </c>
      <c r="C56" s="136"/>
      <c r="D56" s="155" t="s">
        <v>427</v>
      </c>
      <c r="E56" s="136"/>
      <c r="F56" s="137"/>
      <c r="G56" s="136"/>
      <c r="H56" s="115"/>
    </row>
    <row r="57" spans="1:8" s="118" customFormat="1" ht="12" customHeight="1">
      <c r="A57" s="350"/>
      <c r="B57" s="135"/>
      <c r="C57" s="136"/>
      <c r="D57" s="156" t="s">
        <v>439</v>
      </c>
      <c r="E57" s="136"/>
      <c r="F57" s="137"/>
      <c r="G57" s="136"/>
      <c r="H57" s="115"/>
    </row>
    <row r="58" spans="1:8" s="118" customFormat="1" ht="12" customHeight="1">
      <c r="A58" s="349">
        <v>24</v>
      </c>
      <c r="B58" s="119"/>
      <c r="C58" s="119" t="s">
        <v>189</v>
      </c>
      <c r="D58" s="119" t="s">
        <v>190</v>
      </c>
      <c r="E58" s="119" t="s">
        <v>191</v>
      </c>
      <c r="F58" s="123" t="s">
        <v>192</v>
      </c>
      <c r="G58" s="119"/>
      <c r="H58" s="416" t="s">
        <v>824</v>
      </c>
    </row>
    <row r="59" spans="1:8" s="118" customFormat="1" ht="12" customHeight="1">
      <c r="A59" s="351"/>
      <c r="B59" s="125"/>
      <c r="C59" s="125"/>
      <c r="D59" s="125"/>
      <c r="E59" s="125" t="s">
        <v>825</v>
      </c>
      <c r="F59" s="127"/>
      <c r="G59" s="125"/>
      <c r="H59" s="116"/>
    </row>
    <row r="60" spans="1:8" s="118" customFormat="1" ht="12" customHeight="1">
      <c r="A60" s="352">
        <v>25</v>
      </c>
      <c r="B60" s="138" t="s">
        <v>826</v>
      </c>
      <c r="C60" s="138" t="s">
        <v>435</v>
      </c>
      <c r="D60" s="121" t="s">
        <v>196</v>
      </c>
      <c r="E60" s="121" t="s">
        <v>197</v>
      </c>
      <c r="F60" s="122" t="s">
        <v>827</v>
      </c>
      <c r="G60" s="121"/>
      <c r="H60" s="117" t="s">
        <v>828</v>
      </c>
    </row>
    <row r="61" spans="1:8" s="118" customFormat="1" ht="12" customHeight="1">
      <c r="A61" s="349"/>
      <c r="B61" s="129"/>
      <c r="C61" s="129" t="s">
        <v>436</v>
      </c>
      <c r="D61" s="119"/>
      <c r="E61" s="119"/>
      <c r="F61" s="123"/>
      <c r="G61" s="119"/>
      <c r="H61" s="113"/>
    </row>
    <row r="62" spans="1:8" s="118" customFormat="1" ht="12" customHeight="1">
      <c r="A62" s="349"/>
      <c r="B62" s="129"/>
      <c r="C62" s="139" t="s">
        <v>829</v>
      </c>
      <c r="D62" s="119"/>
      <c r="E62" s="119"/>
      <c r="F62" s="123"/>
      <c r="G62" s="119"/>
      <c r="H62" s="113"/>
    </row>
    <row r="63" spans="1:8" s="118" customFormat="1" ht="12" customHeight="1">
      <c r="A63" s="349">
        <v>26</v>
      </c>
      <c r="B63" s="119"/>
      <c r="C63" s="119" t="s">
        <v>198</v>
      </c>
      <c r="D63" s="119" t="s">
        <v>199</v>
      </c>
      <c r="E63" s="119" t="s">
        <v>200</v>
      </c>
      <c r="F63" s="123" t="s">
        <v>201</v>
      </c>
      <c r="G63" s="119"/>
      <c r="H63" s="113" t="s">
        <v>830</v>
      </c>
    </row>
    <row r="64" spans="1:8" s="118" customFormat="1" ht="12" customHeight="1">
      <c r="A64" s="349">
        <v>27</v>
      </c>
      <c r="B64" s="119"/>
      <c r="C64" s="119" t="s">
        <v>202</v>
      </c>
      <c r="D64" s="243" t="s">
        <v>522</v>
      </c>
      <c r="E64" s="119" t="s">
        <v>203</v>
      </c>
      <c r="F64" s="123" t="s">
        <v>831</v>
      </c>
      <c r="G64" s="119" t="s">
        <v>204</v>
      </c>
      <c r="H64" s="113" t="s">
        <v>205</v>
      </c>
    </row>
    <row r="65" spans="1:8" s="118" customFormat="1" ht="12" customHeight="1">
      <c r="A65" s="352">
        <v>28</v>
      </c>
      <c r="B65" s="138" t="s">
        <v>832</v>
      </c>
      <c r="C65" s="353" t="s">
        <v>516</v>
      </c>
      <c r="D65" s="346" t="s">
        <v>517</v>
      </c>
      <c r="E65" s="346" t="s">
        <v>518</v>
      </c>
      <c r="F65" s="347" t="s">
        <v>833</v>
      </c>
      <c r="G65" s="346"/>
      <c r="H65" s="354" t="s">
        <v>834</v>
      </c>
    </row>
    <row r="66" spans="1:8" s="118" customFormat="1" ht="12" customHeight="1">
      <c r="A66" s="349">
        <v>29</v>
      </c>
      <c r="B66" s="215" t="s">
        <v>426</v>
      </c>
      <c r="C66" s="234" t="s">
        <v>207</v>
      </c>
      <c r="D66" s="119" t="s">
        <v>168</v>
      </c>
      <c r="E66" s="119" t="s">
        <v>208</v>
      </c>
      <c r="F66" s="123" t="s">
        <v>835</v>
      </c>
      <c r="G66" s="119"/>
      <c r="H66" s="239" t="s">
        <v>209</v>
      </c>
    </row>
    <row r="67" spans="1:8" s="118" customFormat="1" ht="13.5" customHeight="1">
      <c r="A67" s="242"/>
      <c r="B67" s="242"/>
      <c r="C67" s="242"/>
      <c r="D67" s="242"/>
      <c r="E67" s="242"/>
      <c r="F67" s="242"/>
      <c r="G67" s="242"/>
      <c r="H67" s="242"/>
    </row>
    <row r="68" spans="1:8" s="118" customFormat="1" ht="13.5" customHeight="1">
      <c r="A68" s="240"/>
      <c r="B68" s="240"/>
      <c r="C68" s="240"/>
      <c r="D68" s="240"/>
      <c r="E68" s="240"/>
      <c r="F68" s="240"/>
      <c r="G68" s="240"/>
      <c r="H68" s="241"/>
    </row>
    <row r="69" spans="1:8" s="118" customFormat="1" ht="12" customHeight="1">
      <c r="A69" s="74"/>
      <c r="B69" s="74"/>
      <c r="C69" s="74"/>
      <c r="D69" s="74"/>
      <c r="E69" s="74"/>
      <c r="F69" s="74"/>
      <c r="G69" s="74"/>
      <c r="H69" s="194"/>
    </row>
    <row r="70" spans="1:8" s="118" customFormat="1" ht="12" customHeight="1">
      <c r="A70" s="74"/>
      <c r="B70" s="74"/>
      <c r="C70" s="74"/>
      <c r="D70" s="74"/>
      <c r="E70" s="74"/>
      <c r="F70" s="74"/>
      <c r="G70" s="74"/>
      <c r="H70" s="194"/>
    </row>
    <row r="71" spans="1:8" s="118" customFormat="1" ht="12" customHeight="1">
      <c r="A71" s="74"/>
      <c r="B71" s="74"/>
      <c r="C71" s="74"/>
      <c r="D71" s="74"/>
      <c r="E71" s="74"/>
      <c r="F71" s="74"/>
      <c r="G71" s="74"/>
      <c r="H71" s="194"/>
    </row>
    <row r="72" spans="1:8" s="118" customFormat="1" ht="12" customHeight="1">
      <c r="A72" s="74"/>
      <c r="B72" s="74"/>
      <c r="C72" s="74"/>
      <c r="D72" s="74"/>
      <c r="E72" s="74"/>
      <c r="F72" s="74"/>
      <c r="G72" s="74"/>
      <c r="H72" s="194"/>
    </row>
    <row r="73" spans="1:8" s="118" customFormat="1" ht="12" customHeight="1">
      <c r="A73" s="74"/>
      <c r="B73" s="74"/>
      <c r="C73" s="74"/>
      <c r="D73" s="74"/>
      <c r="E73" s="74"/>
      <c r="F73" s="74"/>
      <c r="G73" s="74"/>
      <c r="H73" s="194"/>
    </row>
  </sheetData>
  <sheetProtection/>
  <mergeCells count="1">
    <mergeCell ref="A1:H1"/>
  </mergeCells>
  <printOptions/>
  <pageMargins left="0.31496062992125984" right="0.31496062992125984" top="0.5905511811023623" bottom="0.7086614173228347" header="0.4724409448818898" footer="0.5118110236220472"/>
  <pageSetup horizontalDpi="600" verticalDpi="600" orientation="portrait" paperSize="9" r:id="rId1"/>
  <headerFooter alignWithMargins="0">
    <oddFooter>&amp;C&amp;12-128-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A1" sqref="A1:H1"/>
    </sheetView>
  </sheetViews>
  <sheetFormatPr defaultColWidth="9.00390625" defaultRowHeight="12.75" customHeight="1"/>
  <cols>
    <col min="1" max="1" width="3.125" style="74" customWidth="1"/>
    <col min="2" max="2" width="5.625" style="74" customWidth="1"/>
    <col min="3" max="3" width="22.625" style="74" customWidth="1"/>
    <col min="4" max="4" width="6.125" style="74" customWidth="1"/>
    <col min="5" max="5" width="12.125" style="74" customWidth="1"/>
    <col min="6" max="6" width="8.125" style="74" customWidth="1"/>
    <col min="7" max="7" width="4.625" style="74" customWidth="1"/>
    <col min="8" max="8" width="29.875" style="74" customWidth="1"/>
    <col min="9" max="16384" width="9.00390625" style="74" customWidth="1"/>
  </cols>
  <sheetData>
    <row r="1" spans="1:8" ht="24">
      <c r="A1" s="866" t="s">
        <v>962</v>
      </c>
      <c r="B1" s="866"/>
      <c r="C1" s="866"/>
      <c r="D1" s="866"/>
      <c r="E1" s="866"/>
      <c r="F1" s="866"/>
      <c r="G1" s="866"/>
      <c r="H1" s="866"/>
    </row>
    <row r="2" spans="1:8" s="194" customFormat="1" ht="13.5" customHeight="1">
      <c r="A2" s="74"/>
      <c r="B2" s="74"/>
      <c r="C2" s="74"/>
      <c r="D2" s="74"/>
      <c r="E2" s="74"/>
      <c r="F2" s="74"/>
      <c r="G2" s="74"/>
      <c r="H2" s="545" t="s">
        <v>739</v>
      </c>
    </row>
    <row r="3" spans="1:8" s="152" customFormat="1" ht="24">
      <c r="A3" s="147" t="s">
        <v>636</v>
      </c>
      <c r="B3" s="148" t="s">
        <v>105</v>
      </c>
      <c r="C3" s="149" t="s">
        <v>106</v>
      </c>
      <c r="D3" s="148" t="s">
        <v>107</v>
      </c>
      <c r="E3" s="150" t="s">
        <v>637</v>
      </c>
      <c r="F3" s="150" t="s">
        <v>539</v>
      </c>
      <c r="G3" s="148" t="s">
        <v>109</v>
      </c>
      <c r="H3" s="151" t="s">
        <v>110</v>
      </c>
    </row>
    <row r="4" spans="1:8" s="118" customFormat="1" ht="11.25" customHeight="1">
      <c r="A4" s="349">
        <v>1</v>
      </c>
      <c r="B4" s="119" t="s">
        <v>85</v>
      </c>
      <c r="C4" s="119" t="s">
        <v>212</v>
      </c>
      <c r="D4" s="119" t="s">
        <v>187</v>
      </c>
      <c r="E4" s="119" t="s">
        <v>119</v>
      </c>
      <c r="F4" s="123" t="s">
        <v>453</v>
      </c>
      <c r="G4" s="119" t="s">
        <v>115</v>
      </c>
      <c r="H4" s="141" t="s">
        <v>639</v>
      </c>
    </row>
    <row r="5" spans="1:8" s="118" customFormat="1" ht="11.25" customHeight="1">
      <c r="A5" s="349">
        <v>2</v>
      </c>
      <c r="B5" s="119"/>
      <c r="C5" s="143" t="s">
        <v>640</v>
      </c>
      <c r="D5" s="119" t="s">
        <v>120</v>
      </c>
      <c r="E5" s="119" t="s">
        <v>157</v>
      </c>
      <c r="F5" s="119" t="s">
        <v>157</v>
      </c>
      <c r="G5" s="119" t="s">
        <v>157</v>
      </c>
      <c r="H5" s="141" t="s">
        <v>124</v>
      </c>
    </row>
    <row r="6" spans="1:8" s="118" customFormat="1" ht="11.25" customHeight="1">
      <c r="A6" s="349">
        <v>3</v>
      </c>
      <c r="B6" s="119"/>
      <c r="C6" s="119" t="s">
        <v>213</v>
      </c>
      <c r="D6" s="119" t="s">
        <v>157</v>
      </c>
      <c r="E6" s="119" t="s">
        <v>157</v>
      </c>
      <c r="F6" s="119" t="s">
        <v>157</v>
      </c>
      <c r="G6" s="119" t="s">
        <v>157</v>
      </c>
      <c r="H6" s="141" t="s">
        <v>214</v>
      </c>
    </row>
    <row r="7" spans="1:8" s="118" customFormat="1" ht="11.25" customHeight="1">
      <c r="A7" s="349">
        <v>4</v>
      </c>
      <c r="B7" s="119"/>
      <c r="C7" s="119" t="s">
        <v>218</v>
      </c>
      <c r="D7" s="119" t="s">
        <v>157</v>
      </c>
      <c r="E7" s="119" t="s">
        <v>157</v>
      </c>
      <c r="F7" s="119" t="s">
        <v>157</v>
      </c>
      <c r="G7" s="119" t="s">
        <v>157</v>
      </c>
      <c r="H7" s="141" t="s">
        <v>219</v>
      </c>
    </row>
    <row r="8" spans="1:8" s="118" customFormat="1" ht="11.25" customHeight="1">
      <c r="A8" s="349">
        <v>5</v>
      </c>
      <c r="B8" s="119"/>
      <c r="C8" s="119" t="s">
        <v>210</v>
      </c>
      <c r="D8" s="119" t="s">
        <v>112</v>
      </c>
      <c r="E8" s="119" t="s">
        <v>150</v>
      </c>
      <c r="F8" s="119" t="s">
        <v>157</v>
      </c>
      <c r="G8" s="119" t="s">
        <v>211</v>
      </c>
      <c r="H8" s="141" t="s">
        <v>638</v>
      </c>
    </row>
    <row r="9" spans="1:8" s="118" customFormat="1" ht="11.25" customHeight="1">
      <c r="A9" s="349">
        <v>6</v>
      </c>
      <c r="B9" s="119"/>
      <c r="C9" s="119" t="s">
        <v>220</v>
      </c>
      <c r="D9" s="119" t="s">
        <v>168</v>
      </c>
      <c r="E9" s="119" t="s">
        <v>208</v>
      </c>
      <c r="F9" s="123" t="s">
        <v>641</v>
      </c>
      <c r="G9" s="119" t="s">
        <v>157</v>
      </c>
      <c r="H9" s="141" t="s">
        <v>221</v>
      </c>
    </row>
    <row r="10" spans="1:8" s="118" customFormat="1" ht="11.25" customHeight="1">
      <c r="A10" s="349">
        <v>7</v>
      </c>
      <c r="B10" s="119"/>
      <c r="C10" s="119" t="s">
        <v>222</v>
      </c>
      <c r="D10" s="119" t="s">
        <v>199</v>
      </c>
      <c r="E10" s="119" t="s">
        <v>223</v>
      </c>
      <c r="F10" s="119" t="s">
        <v>157</v>
      </c>
      <c r="G10" s="119" t="s">
        <v>157</v>
      </c>
      <c r="H10" s="141" t="s">
        <v>642</v>
      </c>
    </row>
    <row r="11" spans="1:8" s="118" customFormat="1" ht="11.25" customHeight="1">
      <c r="A11" s="349">
        <v>8</v>
      </c>
      <c r="B11" s="119"/>
      <c r="C11" s="119" t="s">
        <v>215</v>
      </c>
      <c r="D11" s="119" t="s">
        <v>120</v>
      </c>
      <c r="E11" s="119" t="s">
        <v>119</v>
      </c>
      <c r="F11" s="123" t="s">
        <v>216</v>
      </c>
      <c r="G11" s="119" t="s">
        <v>115</v>
      </c>
      <c r="H11" s="141" t="s">
        <v>217</v>
      </c>
    </row>
    <row r="12" spans="1:8" s="118" customFormat="1" ht="11.25" customHeight="1">
      <c r="A12" s="351">
        <v>9</v>
      </c>
      <c r="B12" s="234"/>
      <c r="C12" s="332" t="s">
        <v>523</v>
      </c>
      <c r="D12" s="332" t="s">
        <v>524</v>
      </c>
      <c r="E12" s="332" t="s">
        <v>487</v>
      </c>
      <c r="F12" s="355" t="s">
        <v>836</v>
      </c>
      <c r="G12" s="332" t="s">
        <v>525</v>
      </c>
      <c r="H12" s="109" t="s">
        <v>710</v>
      </c>
    </row>
    <row r="13" spans="1:8" s="118" customFormat="1" ht="11.25" customHeight="1">
      <c r="A13" s="349">
        <v>10</v>
      </c>
      <c r="B13" s="121" t="s">
        <v>86</v>
      </c>
      <c r="C13" s="119" t="s">
        <v>224</v>
      </c>
      <c r="D13" s="119" t="s">
        <v>225</v>
      </c>
      <c r="E13" s="119" t="s">
        <v>226</v>
      </c>
      <c r="F13" s="123" t="s">
        <v>837</v>
      </c>
      <c r="G13" s="119" t="s">
        <v>227</v>
      </c>
      <c r="H13" s="140" t="s">
        <v>228</v>
      </c>
    </row>
    <row r="14" spans="1:8" s="118" customFormat="1" ht="11.25" customHeight="1">
      <c r="A14" s="349"/>
      <c r="B14" s="119"/>
      <c r="C14" s="119" t="s">
        <v>229</v>
      </c>
      <c r="D14" s="119"/>
      <c r="E14" s="119" t="s">
        <v>193</v>
      </c>
      <c r="F14" s="123"/>
      <c r="G14" s="119"/>
      <c r="H14" s="141"/>
    </row>
    <row r="15" spans="1:8" s="118" customFormat="1" ht="12" customHeight="1">
      <c r="A15" s="352">
        <v>11</v>
      </c>
      <c r="B15" s="121" t="s">
        <v>87</v>
      </c>
      <c r="C15" s="121" t="s">
        <v>408</v>
      </c>
      <c r="D15" s="121" t="s">
        <v>182</v>
      </c>
      <c r="E15" s="121" t="s">
        <v>230</v>
      </c>
      <c r="F15" s="122" t="s">
        <v>838</v>
      </c>
      <c r="G15" s="121" t="s">
        <v>154</v>
      </c>
      <c r="H15" s="140" t="s">
        <v>155</v>
      </c>
    </row>
    <row r="16" spans="1:8" s="118" customFormat="1" ht="12" customHeight="1">
      <c r="A16" s="349">
        <v>12</v>
      </c>
      <c r="B16" s="119"/>
      <c r="C16" s="119" t="s">
        <v>231</v>
      </c>
      <c r="D16" s="119" t="s">
        <v>232</v>
      </c>
      <c r="E16" s="119" t="s">
        <v>233</v>
      </c>
      <c r="F16" s="119" t="s">
        <v>157</v>
      </c>
      <c r="G16" s="119" t="s">
        <v>157</v>
      </c>
      <c r="H16" s="141" t="s">
        <v>157</v>
      </c>
    </row>
    <row r="17" spans="1:8" s="118" customFormat="1" ht="11.25" customHeight="1">
      <c r="A17" s="349">
        <v>13</v>
      </c>
      <c r="B17" s="234"/>
      <c r="C17" s="327" t="s">
        <v>526</v>
      </c>
      <c r="D17" s="338" t="s">
        <v>527</v>
      </c>
      <c r="E17" s="327" t="s">
        <v>528</v>
      </c>
      <c r="F17" s="336" t="s">
        <v>839</v>
      </c>
      <c r="G17" s="327" t="s">
        <v>529</v>
      </c>
      <c r="H17" s="109"/>
    </row>
    <row r="18" spans="1:8" s="118" customFormat="1" ht="12" customHeight="1">
      <c r="A18" s="349">
        <v>14</v>
      </c>
      <c r="B18" s="234"/>
      <c r="C18" s="327" t="s">
        <v>530</v>
      </c>
      <c r="D18" s="338" t="s">
        <v>531</v>
      </c>
      <c r="E18" s="327" t="s">
        <v>532</v>
      </c>
      <c r="F18" s="336" t="s">
        <v>840</v>
      </c>
      <c r="G18" s="327" t="s">
        <v>533</v>
      </c>
      <c r="H18" s="109" t="s">
        <v>646</v>
      </c>
    </row>
    <row r="19" spans="1:8" s="118" customFormat="1" ht="12" customHeight="1">
      <c r="A19" s="349">
        <v>15</v>
      </c>
      <c r="B19" s="119"/>
      <c r="C19" s="119" t="s">
        <v>234</v>
      </c>
      <c r="D19" s="119" t="s">
        <v>196</v>
      </c>
      <c r="E19" s="119" t="s">
        <v>197</v>
      </c>
      <c r="F19" s="123" t="s">
        <v>235</v>
      </c>
      <c r="G19" s="119" t="s">
        <v>157</v>
      </c>
      <c r="H19" s="141" t="s">
        <v>236</v>
      </c>
    </row>
    <row r="20" spans="1:8" s="118" customFormat="1" ht="11.25" customHeight="1">
      <c r="A20" s="349">
        <v>16</v>
      </c>
      <c r="B20" s="119"/>
      <c r="C20" s="119" t="s">
        <v>237</v>
      </c>
      <c r="D20" s="119" t="s">
        <v>161</v>
      </c>
      <c r="E20" s="119" t="s">
        <v>238</v>
      </c>
      <c r="F20" s="123" t="s">
        <v>841</v>
      </c>
      <c r="G20" s="119" t="s">
        <v>157</v>
      </c>
      <c r="H20" s="141" t="s">
        <v>239</v>
      </c>
    </row>
    <row r="21" spans="1:8" s="118" customFormat="1" ht="11.25" customHeight="1">
      <c r="A21" s="349"/>
      <c r="B21" s="119"/>
      <c r="C21" s="119"/>
      <c r="D21" s="119"/>
      <c r="E21" s="119" t="s">
        <v>240</v>
      </c>
      <c r="F21" s="123"/>
      <c r="G21" s="119"/>
      <c r="H21" s="141"/>
    </row>
    <row r="22" spans="1:8" s="118" customFormat="1" ht="11.25" customHeight="1">
      <c r="A22" s="349">
        <v>17</v>
      </c>
      <c r="B22" s="119"/>
      <c r="C22" s="119" t="s">
        <v>241</v>
      </c>
      <c r="D22" s="119" t="s">
        <v>242</v>
      </c>
      <c r="E22" s="119" t="s">
        <v>243</v>
      </c>
      <c r="F22" s="123" t="s">
        <v>244</v>
      </c>
      <c r="G22" s="119" t="s">
        <v>157</v>
      </c>
      <c r="H22" s="141" t="s">
        <v>239</v>
      </c>
    </row>
    <row r="23" spans="1:8" s="118" customFormat="1" ht="11.25" customHeight="1">
      <c r="A23" s="349">
        <v>18</v>
      </c>
      <c r="B23" s="234"/>
      <c r="C23" s="327" t="s">
        <v>534</v>
      </c>
      <c r="D23" s="338" t="s">
        <v>535</v>
      </c>
      <c r="E23" s="327" t="s">
        <v>536</v>
      </c>
      <c r="F23" s="336" t="s">
        <v>842</v>
      </c>
      <c r="G23" s="327" t="s">
        <v>533</v>
      </c>
      <c r="H23" s="109" t="s">
        <v>643</v>
      </c>
    </row>
    <row r="24" spans="1:8" s="118" customFormat="1" ht="11.25" customHeight="1">
      <c r="A24" s="349">
        <v>19</v>
      </c>
      <c r="B24" s="234"/>
      <c r="C24" s="332" t="s">
        <v>537</v>
      </c>
      <c r="D24" s="341" t="s">
        <v>527</v>
      </c>
      <c r="E24" s="332" t="s">
        <v>538</v>
      </c>
      <c r="F24" s="355" t="s">
        <v>843</v>
      </c>
      <c r="G24" s="332" t="s">
        <v>540</v>
      </c>
      <c r="H24" s="109" t="s">
        <v>844</v>
      </c>
    </row>
    <row r="25" spans="1:8" s="118" customFormat="1" ht="11.25" customHeight="1">
      <c r="A25" s="352">
        <v>20</v>
      </c>
      <c r="B25" s="121" t="s">
        <v>88</v>
      </c>
      <c r="C25" s="143" t="s">
        <v>845</v>
      </c>
      <c r="D25" s="119" t="s">
        <v>112</v>
      </c>
      <c r="E25" s="119" t="s">
        <v>245</v>
      </c>
      <c r="F25" s="123" t="s">
        <v>846</v>
      </c>
      <c r="G25" s="119" t="s">
        <v>160</v>
      </c>
      <c r="H25" s="140" t="s">
        <v>847</v>
      </c>
    </row>
    <row r="26" spans="1:8" s="118" customFormat="1" ht="11.25" customHeight="1">
      <c r="A26" s="349">
        <v>21</v>
      </c>
      <c r="B26" s="119"/>
      <c r="C26" s="119" t="s">
        <v>402</v>
      </c>
      <c r="D26" s="119" t="s">
        <v>403</v>
      </c>
      <c r="E26" s="119" t="s">
        <v>404</v>
      </c>
      <c r="F26" s="123" t="s">
        <v>848</v>
      </c>
      <c r="G26" s="119" t="s">
        <v>157</v>
      </c>
      <c r="H26" s="141" t="s">
        <v>849</v>
      </c>
    </row>
    <row r="27" spans="1:8" s="118" customFormat="1" ht="11.25" customHeight="1">
      <c r="A27" s="349"/>
      <c r="B27" s="119"/>
      <c r="C27" s="119"/>
      <c r="D27" s="119"/>
      <c r="E27" s="119" t="s">
        <v>405</v>
      </c>
      <c r="F27" s="123"/>
      <c r="G27" s="119"/>
      <c r="H27" s="141"/>
    </row>
    <row r="28" spans="1:8" s="118" customFormat="1" ht="11.25" customHeight="1">
      <c r="A28" s="352">
        <v>22</v>
      </c>
      <c r="B28" s="121" t="s">
        <v>89</v>
      </c>
      <c r="C28" s="121" t="s">
        <v>246</v>
      </c>
      <c r="D28" s="121" t="s">
        <v>139</v>
      </c>
      <c r="E28" s="250" t="s">
        <v>543</v>
      </c>
      <c r="F28" s="122" t="s">
        <v>850</v>
      </c>
      <c r="G28" s="121" t="s">
        <v>248</v>
      </c>
      <c r="H28" s="140" t="s">
        <v>249</v>
      </c>
    </row>
    <row r="29" spans="1:8" s="118" customFormat="1" ht="11.25" customHeight="1">
      <c r="A29" s="349">
        <v>23</v>
      </c>
      <c r="B29" s="119"/>
      <c r="C29" s="143" t="s">
        <v>851</v>
      </c>
      <c r="D29" s="119" t="s">
        <v>182</v>
      </c>
      <c r="E29" s="119" t="s">
        <v>420</v>
      </c>
      <c r="F29" s="119" t="s">
        <v>157</v>
      </c>
      <c r="G29" s="119" t="s">
        <v>852</v>
      </c>
      <c r="H29" s="141" t="s">
        <v>251</v>
      </c>
    </row>
    <row r="30" spans="1:8" s="118" customFormat="1" ht="11.25" customHeight="1">
      <c r="A30" s="349">
        <v>24</v>
      </c>
      <c r="B30" s="119"/>
      <c r="C30" s="143" t="s">
        <v>853</v>
      </c>
      <c r="D30" s="119" t="s">
        <v>157</v>
      </c>
      <c r="E30" s="119" t="s">
        <v>157</v>
      </c>
      <c r="F30" s="119" t="s">
        <v>157</v>
      </c>
      <c r="G30" s="119" t="s">
        <v>252</v>
      </c>
      <c r="H30" s="113" t="s">
        <v>854</v>
      </c>
    </row>
    <row r="31" spans="1:8" s="118" customFormat="1" ht="11.25" customHeight="1">
      <c r="A31" s="349">
        <v>25</v>
      </c>
      <c r="B31" s="119"/>
      <c r="C31" s="119" t="s">
        <v>253</v>
      </c>
      <c r="D31" s="119" t="s">
        <v>254</v>
      </c>
      <c r="E31" s="119" t="s">
        <v>467</v>
      </c>
      <c r="F31" s="123" t="s">
        <v>216</v>
      </c>
      <c r="G31" s="119" t="s">
        <v>255</v>
      </c>
      <c r="H31" s="113" t="s">
        <v>855</v>
      </c>
    </row>
    <row r="32" spans="1:8" s="118" customFormat="1" ht="12" customHeight="1">
      <c r="A32" s="352">
        <v>26</v>
      </c>
      <c r="B32" s="121" t="s">
        <v>145</v>
      </c>
      <c r="C32" s="121" t="s">
        <v>256</v>
      </c>
      <c r="D32" s="121" t="s">
        <v>165</v>
      </c>
      <c r="E32" s="121" t="s">
        <v>257</v>
      </c>
      <c r="F32" s="122" t="s">
        <v>931</v>
      </c>
      <c r="G32" s="121" t="s">
        <v>147</v>
      </c>
      <c r="H32" s="251" t="s">
        <v>856</v>
      </c>
    </row>
    <row r="33" spans="1:8" s="118" customFormat="1" ht="12" customHeight="1">
      <c r="A33" s="349">
        <v>27</v>
      </c>
      <c r="B33" s="119" t="s">
        <v>148</v>
      </c>
      <c r="C33" s="119" t="s">
        <v>261</v>
      </c>
      <c r="D33" s="119" t="s">
        <v>188</v>
      </c>
      <c r="E33" s="119" t="s">
        <v>467</v>
      </c>
      <c r="F33" s="123" t="s">
        <v>857</v>
      </c>
      <c r="G33" s="119" t="s">
        <v>262</v>
      </c>
      <c r="H33" s="141" t="s">
        <v>263</v>
      </c>
    </row>
    <row r="34" spans="1:8" s="118" customFormat="1" ht="12" customHeight="1">
      <c r="A34" s="349">
        <v>28</v>
      </c>
      <c r="B34" s="119"/>
      <c r="C34" s="119" t="s">
        <v>258</v>
      </c>
      <c r="D34" s="119" t="s">
        <v>168</v>
      </c>
      <c r="E34" s="119" t="s">
        <v>169</v>
      </c>
      <c r="F34" s="123" t="s">
        <v>259</v>
      </c>
      <c r="G34" s="119" t="s">
        <v>211</v>
      </c>
      <c r="H34" s="113" t="s">
        <v>260</v>
      </c>
    </row>
    <row r="35" spans="1:8" s="118" customFormat="1" ht="12" customHeight="1">
      <c r="A35" s="349">
        <v>29</v>
      </c>
      <c r="B35" s="119"/>
      <c r="C35" s="119" t="s">
        <v>264</v>
      </c>
      <c r="D35" s="119" t="s">
        <v>182</v>
      </c>
      <c r="E35" s="119" t="s">
        <v>420</v>
      </c>
      <c r="F35" s="119" t="s">
        <v>858</v>
      </c>
      <c r="G35" s="119" t="s">
        <v>711</v>
      </c>
      <c r="H35" s="141" t="s">
        <v>859</v>
      </c>
    </row>
    <row r="36" spans="1:8" s="118" customFormat="1" ht="12" customHeight="1">
      <c r="A36" s="349">
        <v>30</v>
      </c>
      <c r="B36" s="119"/>
      <c r="C36" s="119" t="s">
        <v>860</v>
      </c>
      <c r="D36" s="119" t="s">
        <v>157</v>
      </c>
      <c r="E36" s="119" t="s">
        <v>157</v>
      </c>
      <c r="F36" s="119" t="s">
        <v>157</v>
      </c>
      <c r="G36" s="119" t="s">
        <v>157</v>
      </c>
      <c r="H36" s="141" t="s">
        <v>265</v>
      </c>
    </row>
    <row r="37" spans="1:8" s="118" customFormat="1" ht="12" customHeight="1">
      <c r="A37" s="349">
        <v>31</v>
      </c>
      <c r="B37" s="119"/>
      <c r="C37" s="119" t="s">
        <v>266</v>
      </c>
      <c r="D37" s="119" t="s">
        <v>157</v>
      </c>
      <c r="E37" s="119" t="s">
        <v>157</v>
      </c>
      <c r="F37" s="119" t="s">
        <v>157</v>
      </c>
      <c r="G37" s="119" t="s">
        <v>267</v>
      </c>
      <c r="H37" s="141" t="s">
        <v>861</v>
      </c>
    </row>
    <row r="38" spans="1:8" s="118" customFormat="1" ht="12" customHeight="1">
      <c r="A38" s="349">
        <v>32</v>
      </c>
      <c r="B38" s="119"/>
      <c r="C38" s="119" t="s">
        <v>268</v>
      </c>
      <c r="D38" s="119" t="s">
        <v>157</v>
      </c>
      <c r="E38" s="119" t="s">
        <v>157</v>
      </c>
      <c r="F38" s="119" t="s">
        <v>862</v>
      </c>
      <c r="G38" s="119" t="s">
        <v>255</v>
      </c>
      <c r="H38" s="141" t="s">
        <v>421</v>
      </c>
    </row>
    <row r="39" spans="1:8" s="118" customFormat="1" ht="11.25" customHeight="1">
      <c r="A39" s="349">
        <v>33</v>
      </c>
      <c r="B39" s="234"/>
      <c r="C39" s="356" t="s">
        <v>541</v>
      </c>
      <c r="D39" s="356" t="s">
        <v>0</v>
      </c>
      <c r="E39" s="356" t="s">
        <v>37</v>
      </c>
      <c r="F39" s="357" t="s">
        <v>863</v>
      </c>
      <c r="G39" s="356" t="s">
        <v>864</v>
      </c>
      <c r="H39" s="109" t="s">
        <v>644</v>
      </c>
    </row>
    <row r="40" spans="1:8" s="118" customFormat="1" ht="11.25" customHeight="1">
      <c r="A40" s="349">
        <v>34</v>
      </c>
      <c r="B40" s="234"/>
      <c r="C40" s="327" t="s">
        <v>1</v>
      </c>
      <c r="D40" s="338" t="s">
        <v>500</v>
      </c>
      <c r="E40" s="327" t="s">
        <v>501</v>
      </c>
      <c r="F40" s="336" t="s">
        <v>865</v>
      </c>
      <c r="G40" s="327" t="s">
        <v>2</v>
      </c>
      <c r="H40" s="109" t="s">
        <v>866</v>
      </c>
    </row>
    <row r="41" spans="1:8" s="118" customFormat="1" ht="11.25" customHeight="1">
      <c r="A41" s="349">
        <v>35</v>
      </c>
      <c r="B41" s="119"/>
      <c r="C41" s="119" t="s">
        <v>411</v>
      </c>
      <c r="D41" s="249" t="s">
        <v>542</v>
      </c>
      <c r="E41" s="119" t="s">
        <v>406</v>
      </c>
      <c r="F41" s="123" t="s">
        <v>867</v>
      </c>
      <c r="G41" s="119" t="s">
        <v>407</v>
      </c>
      <c r="H41" s="141" t="s">
        <v>422</v>
      </c>
    </row>
    <row r="42" spans="1:8" s="118" customFormat="1" ht="11.25" customHeight="1">
      <c r="A42" s="349"/>
      <c r="B42" s="119"/>
      <c r="C42" s="119" t="s">
        <v>410</v>
      </c>
      <c r="D42" s="119"/>
      <c r="E42" s="119"/>
      <c r="F42" s="123"/>
      <c r="G42" s="119"/>
      <c r="H42" s="141" t="s">
        <v>868</v>
      </c>
    </row>
    <row r="43" spans="1:8" s="118" customFormat="1" ht="11.25" customHeight="1">
      <c r="A43" s="352">
        <v>36</v>
      </c>
      <c r="B43" s="121" t="s">
        <v>869</v>
      </c>
      <c r="C43" s="121" t="s">
        <v>409</v>
      </c>
      <c r="D43" s="121" t="s">
        <v>139</v>
      </c>
      <c r="E43" s="121" t="s">
        <v>247</v>
      </c>
      <c r="F43" s="122" t="s">
        <v>932</v>
      </c>
      <c r="G43" s="121" t="s">
        <v>269</v>
      </c>
      <c r="H43" s="140" t="s">
        <v>870</v>
      </c>
    </row>
    <row r="44" spans="1:8" s="118" customFormat="1" ht="11.25" customHeight="1">
      <c r="A44" s="349"/>
      <c r="B44" s="119" t="s">
        <v>419</v>
      </c>
      <c r="C44" s="119"/>
      <c r="D44" s="119"/>
      <c r="E44" s="119" t="s">
        <v>250</v>
      </c>
      <c r="F44" s="123"/>
      <c r="G44" s="119"/>
      <c r="H44" s="141" t="s">
        <v>871</v>
      </c>
    </row>
    <row r="45" spans="1:8" s="118" customFormat="1" ht="12" customHeight="1">
      <c r="A45" s="352">
        <v>37</v>
      </c>
      <c r="B45" s="121" t="s">
        <v>176</v>
      </c>
      <c r="C45" s="121" t="s">
        <v>270</v>
      </c>
      <c r="D45" s="121" t="s">
        <v>271</v>
      </c>
      <c r="E45" s="250" t="s">
        <v>545</v>
      </c>
      <c r="F45" s="122" t="s">
        <v>933</v>
      </c>
      <c r="G45" s="121" t="s">
        <v>272</v>
      </c>
      <c r="H45" s="140" t="s">
        <v>872</v>
      </c>
    </row>
    <row r="46" spans="1:8" s="118" customFormat="1" ht="12" customHeight="1">
      <c r="A46" s="349">
        <v>38</v>
      </c>
      <c r="B46" s="119" t="s">
        <v>178</v>
      </c>
      <c r="C46" s="119" t="s">
        <v>273</v>
      </c>
      <c r="D46" s="119" t="s">
        <v>225</v>
      </c>
      <c r="E46" s="249" t="s">
        <v>546</v>
      </c>
      <c r="F46" s="123" t="s">
        <v>274</v>
      </c>
      <c r="G46" s="119" t="s">
        <v>275</v>
      </c>
      <c r="H46" s="141" t="s">
        <v>276</v>
      </c>
    </row>
    <row r="47" spans="1:8" s="118" customFormat="1" ht="12" customHeight="1">
      <c r="A47" s="349">
        <v>39</v>
      </c>
      <c r="B47" s="236" t="s">
        <v>873</v>
      </c>
      <c r="C47" s="332" t="s">
        <v>874</v>
      </c>
      <c r="D47" s="332" t="s">
        <v>3</v>
      </c>
      <c r="E47" s="332" t="s">
        <v>4</v>
      </c>
      <c r="F47" s="355" t="s">
        <v>875</v>
      </c>
      <c r="G47" s="332"/>
      <c r="H47" s="110" t="s">
        <v>876</v>
      </c>
    </row>
    <row r="48" spans="1:8" s="118" customFormat="1" ht="11.25" customHeight="1">
      <c r="A48" s="352">
        <v>40</v>
      </c>
      <c r="B48" s="119" t="s">
        <v>184</v>
      </c>
      <c r="C48" s="119" t="s">
        <v>877</v>
      </c>
      <c r="D48" s="119" t="s">
        <v>168</v>
      </c>
      <c r="E48" s="119" t="s">
        <v>208</v>
      </c>
      <c r="F48" s="123" t="s">
        <v>878</v>
      </c>
      <c r="G48" s="119"/>
      <c r="H48" s="141" t="s">
        <v>423</v>
      </c>
    </row>
    <row r="49" spans="1:8" s="118" customFormat="1" ht="11.25" customHeight="1">
      <c r="A49" s="349"/>
      <c r="B49" s="119" t="s">
        <v>178</v>
      </c>
      <c r="C49" s="119"/>
      <c r="D49" s="119" t="s">
        <v>277</v>
      </c>
      <c r="E49" s="119" t="s">
        <v>278</v>
      </c>
      <c r="F49" s="123"/>
      <c r="G49" s="119"/>
      <c r="H49" s="141" t="s">
        <v>879</v>
      </c>
    </row>
    <row r="50" spans="1:8" s="118" customFormat="1" ht="11.25" customHeight="1">
      <c r="A50" s="349">
        <v>41</v>
      </c>
      <c r="B50" s="119" t="s">
        <v>179</v>
      </c>
      <c r="C50" s="119" t="s">
        <v>279</v>
      </c>
      <c r="D50" s="119" t="s">
        <v>280</v>
      </c>
      <c r="E50" s="119" t="s">
        <v>424</v>
      </c>
      <c r="F50" s="119" t="s">
        <v>157</v>
      </c>
      <c r="G50" s="119"/>
      <c r="H50" s="141" t="s">
        <v>880</v>
      </c>
    </row>
    <row r="51" spans="1:8" s="118" customFormat="1" ht="11.25" customHeight="1">
      <c r="A51" s="349"/>
      <c r="B51" s="119"/>
      <c r="C51" s="119"/>
      <c r="D51" s="119"/>
      <c r="E51" s="119" t="s">
        <v>425</v>
      </c>
      <c r="F51" s="123"/>
      <c r="G51" s="119"/>
      <c r="H51" s="141" t="s">
        <v>881</v>
      </c>
    </row>
    <row r="52" spans="1:8" s="118" customFormat="1" ht="11.25" customHeight="1">
      <c r="A52" s="349">
        <v>42</v>
      </c>
      <c r="B52" s="234"/>
      <c r="C52" s="327" t="s">
        <v>5</v>
      </c>
      <c r="D52" s="358" t="s">
        <v>6</v>
      </c>
      <c r="E52" s="327" t="s">
        <v>6</v>
      </c>
      <c r="F52" s="336" t="s">
        <v>882</v>
      </c>
      <c r="G52" s="327"/>
      <c r="H52" s="340" t="s">
        <v>883</v>
      </c>
    </row>
    <row r="53" spans="1:8" s="118" customFormat="1" ht="11.25" customHeight="1">
      <c r="A53" s="349"/>
      <c r="B53" s="234"/>
      <c r="C53" s="327"/>
      <c r="D53" s="359"/>
      <c r="E53" s="327" t="s">
        <v>914</v>
      </c>
      <c r="F53" s="336"/>
      <c r="G53" s="327"/>
      <c r="H53" s="340" t="s">
        <v>884</v>
      </c>
    </row>
    <row r="54" spans="1:8" s="118" customFormat="1" ht="11.25" customHeight="1">
      <c r="A54" s="349">
        <v>43</v>
      </c>
      <c r="B54" s="234"/>
      <c r="C54" s="332" t="s">
        <v>7</v>
      </c>
      <c r="D54" s="332" t="s">
        <v>8</v>
      </c>
      <c r="E54" s="360" t="s">
        <v>9</v>
      </c>
      <c r="F54" s="355" t="s">
        <v>885</v>
      </c>
      <c r="G54" s="332"/>
      <c r="H54" s="411" t="s">
        <v>886</v>
      </c>
    </row>
    <row r="55" spans="1:8" s="118" customFormat="1" ht="12" customHeight="1">
      <c r="A55" s="352">
        <v>44</v>
      </c>
      <c r="B55" s="121" t="s">
        <v>99</v>
      </c>
      <c r="C55" s="119" t="s">
        <v>887</v>
      </c>
      <c r="D55" s="119" t="s">
        <v>281</v>
      </c>
      <c r="E55" s="119" t="s">
        <v>467</v>
      </c>
      <c r="F55" s="123" t="s">
        <v>888</v>
      </c>
      <c r="G55" s="119" t="s">
        <v>211</v>
      </c>
      <c r="H55" s="141" t="s">
        <v>889</v>
      </c>
    </row>
    <row r="56" spans="1:8" s="118" customFormat="1" ht="12" customHeight="1">
      <c r="A56" s="349">
        <v>45</v>
      </c>
      <c r="B56" s="119"/>
      <c r="C56" s="119" t="s">
        <v>282</v>
      </c>
      <c r="D56" s="249" t="s">
        <v>544</v>
      </c>
      <c r="E56" s="119" t="s">
        <v>208</v>
      </c>
      <c r="F56" s="119" t="s">
        <v>157</v>
      </c>
      <c r="G56" s="119" t="s">
        <v>283</v>
      </c>
      <c r="H56" s="141" t="s">
        <v>890</v>
      </c>
    </row>
    <row r="57" spans="1:8" s="118" customFormat="1" ht="12" customHeight="1">
      <c r="A57" s="349">
        <v>46</v>
      </c>
      <c r="B57" s="119"/>
      <c r="C57" s="356" t="s">
        <v>14</v>
      </c>
      <c r="D57" s="356" t="s">
        <v>15</v>
      </c>
      <c r="E57" s="356" t="s">
        <v>16</v>
      </c>
      <c r="F57" s="361" t="s">
        <v>891</v>
      </c>
      <c r="G57" s="356" t="s">
        <v>17</v>
      </c>
      <c r="H57" s="141" t="s">
        <v>892</v>
      </c>
    </row>
    <row r="58" spans="1:8" s="118" customFormat="1" ht="12" customHeight="1">
      <c r="A58" s="349">
        <v>47</v>
      </c>
      <c r="B58" s="119"/>
      <c r="C58" s="356" t="s">
        <v>18</v>
      </c>
      <c r="D58" s="356" t="s">
        <v>19</v>
      </c>
      <c r="E58" s="356" t="s">
        <v>467</v>
      </c>
      <c r="F58" s="361" t="s">
        <v>893</v>
      </c>
      <c r="G58" s="356" t="s">
        <v>17</v>
      </c>
      <c r="H58" s="141" t="s">
        <v>894</v>
      </c>
    </row>
    <row r="59" spans="1:8" s="118" customFormat="1" ht="12" customHeight="1">
      <c r="A59" s="349">
        <v>48</v>
      </c>
      <c r="B59" s="119"/>
      <c r="C59" s="119" t="s">
        <v>284</v>
      </c>
      <c r="D59" s="119" t="s">
        <v>196</v>
      </c>
      <c r="E59" s="119" t="s">
        <v>467</v>
      </c>
      <c r="F59" s="123" t="s">
        <v>285</v>
      </c>
      <c r="G59" s="119"/>
      <c r="H59" s="141" t="s">
        <v>22</v>
      </c>
    </row>
    <row r="60" spans="1:8" s="118" customFormat="1" ht="12" customHeight="1">
      <c r="A60" s="349">
        <v>49</v>
      </c>
      <c r="B60" s="119"/>
      <c r="C60" s="356" t="s">
        <v>20</v>
      </c>
      <c r="D60" s="356" t="s">
        <v>21</v>
      </c>
      <c r="E60" s="356" t="s">
        <v>467</v>
      </c>
      <c r="F60" s="361" t="s">
        <v>895</v>
      </c>
      <c r="G60" s="356"/>
      <c r="H60" s="402" t="s">
        <v>647</v>
      </c>
    </row>
    <row r="61" spans="1:8" s="118" customFormat="1" ht="11.25" customHeight="1">
      <c r="A61" s="352">
        <v>50</v>
      </c>
      <c r="B61" s="121" t="s">
        <v>206</v>
      </c>
      <c r="C61" s="121" t="s">
        <v>286</v>
      </c>
      <c r="D61" s="121" t="s">
        <v>287</v>
      </c>
      <c r="E61" s="121" t="s">
        <v>288</v>
      </c>
      <c r="F61" s="122" t="s">
        <v>896</v>
      </c>
      <c r="G61" s="121" t="s">
        <v>289</v>
      </c>
      <c r="H61" s="140" t="s">
        <v>963</v>
      </c>
    </row>
    <row r="62" spans="1:8" s="118" customFormat="1" ht="11.25" customHeight="1">
      <c r="A62" s="349">
        <v>51</v>
      </c>
      <c r="B62" s="143" t="s">
        <v>426</v>
      </c>
      <c r="C62" s="119" t="s">
        <v>290</v>
      </c>
      <c r="D62" s="119" t="s">
        <v>254</v>
      </c>
      <c r="E62" s="119" t="s">
        <v>467</v>
      </c>
      <c r="F62" s="119" t="s">
        <v>157</v>
      </c>
      <c r="G62" s="119" t="s">
        <v>157</v>
      </c>
      <c r="H62" s="141" t="s">
        <v>964</v>
      </c>
    </row>
    <row r="63" spans="1:8" s="118" customFormat="1" ht="11.25" customHeight="1">
      <c r="A63" s="349">
        <v>52</v>
      </c>
      <c r="B63" s="119"/>
      <c r="C63" s="119" t="s">
        <v>291</v>
      </c>
      <c r="D63" s="119" t="s">
        <v>292</v>
      </c>
      <c r="E63" s="119" t="s">
        <v>467</v>
      </c>
      <c r="F63" s="123" t="s">
        <v>216</v>
      </c>
      <c r="G63" s="119" t="s">
        <v>157</v>
      </c>
      <c r="H63" s="141" t="s">
        <v>965</v>
      </c>
    </row>
    <row r="64" spans="1:8" s="118" customFormat="1" ht="11.25" customHeight="1">
      <c r="A64" s="349">
        <v>53</v>
      </c>
      <c r="B64" s="119"/>
      <c r="C64" s="119" t="s">
        <v>293</v>
      </c>
      <c r="D64" s="119" t="s">
        <v>120</v>
      </c>
      <c r="E64" s="119" t="s">
        <v>119</v>
      </c>
      <c r="F64" s="142" t="s">
        <v>157</v>
      </c>
      <c r="G64" s="119" t="s">
        <v>157</v>
      </c>
      <c r="H64" s="141" t="s">
        <v>966</v>
      </c>
    </row>
    <row r="65" spans="1:8" s="118" customFormat="1" ht="11.25" customHeight="1">
      <c r="A65" s="349">
        <v>54</v>
      </c>
      <c r="B65" s="119"/>
      <c r="C65" s="119" t="s">
        <v>294</v>
      </c>
      <c r="D65" s="119" t="s">
        <v>295</v>
      </c>
      <c r="E65" s="119" t="s">
        <v>208</v>
      </c>
      <c r="F65" s="123" t="s">
        <v>296</v>
      </c>
      <c r="G65" s="119" t="s">
        <v>157</v>
      </c>
      <c r="H65" s="141" t="s">
        <v>297</v>
      </c>
    </row>
    <row r="66" spans="1:8" s="118" customFormat="1" ht="11.25" customHeight="1">
      <c r="A66" s="349">
        <v>55</v>
      </c>
      <c r="B66" s="234"/>
      <c r="C66" s="327" t="s">
        <v>10</v>
      </c>
      <c r="D66" s="327" t="s">
        <v>11</v>
      </c>
      <c r="E66" s="338" t="s">
        <v>12</v>
      </c>
      <c r="F66" s="336" t="s">
        <v>897</v>
      </c>
      <c r="G66" s="245" t="s">
        <v>157</v>
      </c>
      <c r="H66" s="141" t="s">
        <v>963</v>
      </c>
    </row>
    <row r="67" spans="1:8" s="118" customFormat="1" ht="11.25" customHeight="1">
      <c r="A67" s="349">
        <v>56</v>
      </c>
      <c r="B67" s="234"/>
      <c r="C67" s="327" t="s">
        <v>13</v>
      </c>
      <c r="D67" s="327" t="s">
        <v>517</v>
      </c>
      <c r="E67" s="327" t="s">
        <v>467</v>
      </c>
      <c r="F67" s="336" t="s">
        <v>898</v>
      </c>
      <c r="G67" s="245" t="s">
        <v>157</v>
      </c>
      <c r="H67" s="141" t="s">
        <v>967</v>
      </c>
    </row>
    <row r="68" spans="1:8" s="118" customFormat="1" ht="11.25" customHeight="1">
      <c r="A68" s="351">
        <v>57</v>
      </c>
      <c r="B68" s="125"/>
      <c r="C68" s="125" t="s">
        <v>298</v>
      </c>
      <c r="D68" s="125" t="s">
        <v>152</v>
      </c>
      <c r="E68" s="125" t="s">
        <v>153</v>
      </c>
      <c r="F68" s="127" t="s">
        <v>899</v>
      </c>
      <c r="G68" s="125" t="s">
        <v>157</v>
      </c>
      <c r="H68" s="191" t="s">
        <v>966</v>
      </c>
    </row>
    <row r="69" spans="1:8" s="118" customFormat="1" ht="12" customHeight="1">
      <c r="A69" s="351">
        <v>58</v>
      </c>
      <c r="B69" s="362" t="s">
        <v>23</v>
      </c>
      <c r="C69" s="362" t="s">
        <v>24</v>
      </c>
      <c r="D69" s="362" t="s">
        <v>25</v>
      </c>
      <c r="E69" s="362" t="s">
        <v>26</v>
      </c>
      <c r="F69" s="363" t="s">
        <v>900</v>
      </c>
      <c r="G69" s="362" t="s">
        <v>901</v>
      </c>
      <c r="H69" s="191" t="s">
        <v>645</v>
      </c>
    </row>
    <row r="70" spans="1:8" s="118" customFormat="1" ht="12" customHeight="1">
      <c r="A70" s="74"/>
      <c r="B70" s="74"/>
      <c r="C70" s="74"/>
      <c r="D70" s="74"/>
      <c r="E70" s="74"/>
      <c r="F70" s="74"/>
      <c r="G70" s="74"/>
      <c r="H70" s="74"/>
    </row>
    <row r="71" spans="1:8" s="118" customFormat="1" ht="12" customHeight="1">
      <c r="A71" s="74"/>
      <c r="B71" s="74"/>
      <c r="C71" s="74"/>
      <c r="D71" s="74"/>
      <c r="E71" s="74"/>
      <c r="F71" s="74"/>
      <c r="G71" s="74"/>
      <c r="H71" s="74"/>
    </row>
    <row r="72" spans="1:8" s="118" customFormat="1" ht="12" customHeight="1">
      <c r="A72" s="74"/>
      <c r="B72" s="74"/>
      <c r="C72" s="74"/>
      <c r="D72" s="74"/>
      <c r="E72" s="74"/>
      <c r="F72" s="74"/>
      <c r="G72" s="74"/>
      <c r="H72" s="74"/>
    </row>
    <row r="73" spans="1:8" s="118" customFormat="1" ht="12" customHeight="1">
      <c r="A73" s="74"/>
      <c r="B73" s="74"/>
      <c r="C73" s="74"/>
      <c r="D73" s="74"/>
      <c r="E73" s="74"/>
      <c r="F73" s="74"/>
      <c r="G73" s="74"/>
      <c r="H73" s="74"/>
    </row>
  </sheetData>
  <sheetProtection/>
  <mergeCells count="1">
    <mergeCell ref="A1:H1"/>
  </mergeCells>
  <printOptions/>
  <pageMargins left="0.5118110236220472" right="0.5511811023622047" top="0.5905511811023623" bottom="0.7086614173228347" header="0.5118110236220472" footer="0.5118110236220472"/>
  <pageSetup horizontalDpi="600" verticalDpi="600" orientation="portrait" paperSize="9" r:id="rId1"/>
  <headerFooter alignWithMargins="0">
    <oddFooter>&amp;C&amp;12-129-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"/>
    </sheetView>
  </sheetViews>
  <sheetFormatPr defaultColWidth="9.00390625" defaultRowHeight="13.5"/>
  <cols>
    <col min="9" max="9" width="20.25390625" style="0" customWidth="1"/>
    <col min="10" max="12" width="0" style="0" hidden="1" customWidth="1"/>
    <col min="13" max="16" width="11.375" style="0" hidden="1" customWidth="1"/>
  </cols>
  <sheetData>
    <row r="1" spans="1:10" ht="24">
      <c r="A1" s="1" t="s">
        <v>937</v>
      </c>
      <c r="B1" s="2"/>
      <c r="C1" s="2"/>
      <c r="D1" s="2"/>
      <c r="E1" s="2"/>
      <c r="F1" s="2"/>
      <c r="G1" s="2"/>
      <c r="H1" s="2"/>
      <c r="I1" s="2"/>
      <c r="J1" t="s">
        <v>299</v>
      </c>
    </row>
    <row r="2" spans="11:16" ht="13.5">
      <c r="K2" s="3" t="s">
        <v>300</v>
      </c>
      <c r="L2" s="3" t="s">
        <v>301</v>
      </c>
      <c r="M2" s="4" t="s">
        <v>302</v>
      </c>
      <c r="N2" s="4" t="s">
        <v>303</v>
      </c>
      <c r="O2" s="3" t="s">
        <v>38</v>
      </c>
      <c r="P2" s="3" t="s">
        <v>39</v>
      </c>
    </row>
    <row r="3" spans="10:16" ht="13.5">
      <c r="J3" s="5" t="s">
        <v>28</v>
      </c>
      <c r="K3" s="3">
        <v>11</v>
      </c>
      <c r="L3" s="3">
        <v>6</v>
      </c>
      <c r="M3" s="6">
        <f aca="true" t="shared" si="0" ref="M3:M12">O3/1000</f>
        <v>4.604</v>
      </c>
      <c r="N3" s="6">
        <f aca="true" t="shared" si="1" ref="N3:N12">P3/1000</f>
        <v>2.82</v>
      </c>
      <c r="O3" s="3">
        <v>4604</v>
      </c>
      <c r="P3" s="3">
        <v>2820</v>
      </c>
    </row>
    <row r="4" spans="10:16" ht="13.5">
      <c r="J4" s="5">
        <v>50</v>
      </c>
      <c r="K4" s="3">
        <v>15</v>
      </c>
      <c r="L4" s="3">
        <v>7</v>
      </c>
      <c r="M4" s="6">
        <f t="shared" si="0"/>
        <v>4.43</v>
      </c>
      <c r="N4" s="6">
        <f t="shared" si="1"/>
        <v>2.138</v>
      </c>
      <c r="O4" s="3">
        <v>4430</v>
      </c>
      <c r="P4" s="3">
        <v>2138</v>
      </c>
    </row>
    <row r="5" spans="10:16" ht="13.5">
      <c r="J5" s="5">
        <v>60</v>
      </c>
      <c r="K5" s="3">
        <v>20</v>
      </c>
      <c r="L5" s="3">
        <v>9</v>
      </c>
      <c r="M5" s="6">
        <f t="shared" si="0"/>
        <v>7.776</v>
      </c>
      <c r="N5" s="6">
        <f t="shared" si="1"/>
        <v>3.707</v>
      </c>
      <c r="O5" s="3">
        <v>7776</v>
      </c>
      <c r="P5" s="3">
        <v>3707</v>
      </c>
    </row>
    <row r="6" spans="10:16" ht="13.5">
      <c r="J6" s="5" t="s">
        <v>714</v>
      </c>
      <c r="K6" s="3">
        <v>21</v>
      </c>
      <c r="L6" s="3">
        <v>9</v>
      </c>
      <c r="M6" s="6">
        <f t="shared" si="0"/>
        <v>6.503</v>
      </c>
      <c r="N6" s="6">
        <f t="shared" si="1"/>
        <v>3.743</v>
      </c>
      <c r="O6" s="3">
        <v>6503</v>
      </c>
      <c r="P6" s="3">
        <v>3743</v>
      </c>
    </row>
    <row r="7" spans="10:16" ht="13.5">
      <c r="J7" s="5">
        <v>12</v>
      </c>
      <c r="K7" s="3">
        <v>21</v>
      </c>
      <c r="L7" s="3">
        <v>9</v>
      </c>
      <c r="M7" s="6">
        <f t="shared" si="0"/>
        <v>5.773</v>
      </c>
      <c r="N7" s="6">
        <f t="shared" si="1"/>
        <v>3.309</v>
      </c>
      <c r="O7" s="3">
        <v>5773</v>
      </c>
      <c r="P7" s="3">
        <v>3309</v>
      </c>
    </row>
    <row r="8" spans="10:16" ht="13.5">
      <c r="J8" s="5">
        <v>16</v>
      </c>
      <c r="K8" s="3">
        <v>21</v>
      </c>
      <c r="L8" s="3">
        <v>9</v>
      </c>
      <c r="M8" s="7">
        <f t="shared" si="0"/>
        <v>5.638</v>
      </c>
      <c r="N8" s="7">
        <f t="shared" si="1"/>
        <v>3.019</v>
      </c>
      <c r="O8" s="3">
        <v>5638</v>
      </c>
      <c r="P8" s="3">
        <v>3019</v>
      </c>
    </row>
    <row r="9" spans="10:16" ht="13.5" customHeight="1">
      <c r="J9" s="5">
        <v>17</v>
      </c>
      <c r="K9" s="3">
        <v>21</v>
      </c>
      <c r="L9" s="3">
        <v>9</v>
      </c>
      <c r="M9" s="7">
        <f t="shared" si="0"/>
        <v>5.715</v>
      </c>
      <c r="N9" s="7">
        <f t="shared" si="1"/>
        <v>2.85</v>
      </c>
      <c r="O9" s="3">
        <v>5715</v>
      </c>
      <c r="P9" s="3">
        <v>2850</v>
      </c>
    </row>
    <row r="10" spans="10:16" ht="13.5" customHeight="1">
      <c r="J10" s="5">
        <v>18</v>
      </c>
      <c r="K10" s="3">
        <v>31</v>
      </c>
      <c r="L10" s="3">
        <v>11</v>
      </c>
      <c r="M10" s="7">
        <f t="shared" si="0"/>
        <v>6.887</v>
      </c>
      <c r="N10" s="7">
        <f t="shared" si="1"/>
        <v>3.44</v>
      </c>
      <c r="O10" s="3">
        <v>6887</v>
      </c>
      <c r="P10" s="3">
        <v>3440</v>
      </c>
    </row>
    <row r="11" spans="10:16" ht="13.5">
      <c r="J11" s="5">
        <v>19</v>
      </c>
      <c r="K11" s="3">
        <v>32</v>
      </c>
      <c r="L11" s="3">
        <v>11</v>
      </c>
      <c r="M11" s="7">
        <f t="shared" si="0"/>
        <v>6.948</v>
      </c>
      <c r="N11" s="7">
        <f t="shared" si="1"/>
        <v>3.484</v>
      </c>
      <c r="O11" s="3">
        <v>6948</v>
      </c>
      <c r="P11" s="3">
        <v>3484</v>
      </c>
    </row>
    <row r="12" spans="10:16" ht="13.5">
      <c r="J12" s="5">
        <v>20</v>
      </c>
      <c r="K12" s="3">
        <v>32</v>
      </c>
      <c r="L12" s="3">
        <v>11</v>
      </c>
      <c r="M12" s="7">
        <f t="shared" si="0"/>
        <v>7.014</v>
      </c>
      <c r="N12" s="7">
        <f t="shared" si="1"/>
        <v>3.518</v>
      </c>
      <c r="O12" s="3">
        <v>7014</v>
      </c>
      <c r="P12" s="3">
        <v>3518</v>
      </c>
    </row>
    <row r="30" spans="1:10" ht="24">
      <c r="A30" s="471" t="s">
        <v>938</v>
      </c>
      <c r="B30" s="8"/>
      <c r="C30" s="8"/>
      <c r="D30" s="8"/>
      <c r="E30" s="8"/>
      <c r="F30" s="8"/>
      <c r="G30" s="8"/>
      <c r="H30" s="8"/>
      <c r="I30" s="8"/>
      <c r="J30" t="s">
        <v>304</v>
      </c>
    </row>
    <row r="31" spans="11:12" ht="13.5">
      <c r="K31" s="3" t="s">
        <v>305</v>
      </c>
      <c r="L31" s="3" t="s">
        <v>306</v>
      </c>
    </row>
    <row r="32" spans="10:12" ht="13.5">
      <c r="J32" s="5" t="s">
        <v>28</v>
      </c>
      <c r="K32" s="3">
        <v>163</v>
      </c>
      <c r="L32" s="3">
        <v>114</v>
      </c>
    </row>
    <row r="33" spans="10:12" ht="13.5">
      <c r="J33" s="5">
        <v>50</v>
      </c>
      <c r="K33" s="3">
        <v>200</v>
      </c>
      <c r="L33" s="3">
        <v>117</v>
      </c>
    </row>
    <row r="34" spans="10:12" ht="13.5">
      <c r="J34" s="5">
        <v>60</v>
      </c>
      <c r="K34" s="3">
        <v>325</v>
      </c>
      <c r="L34" s="3">
        <v>189</v>
      </c>
    </row>
    <row r="35" spans="10:12" ht="13.5">
      <c r="J35" s="5" t="s">
        <v>714</v>
      </c>
      <c r="K35" s="3">
        <v>351</v>
      </c>
      <c r="L35" s="3">
        <v>213</v>
      </c>
    </row>
    <row r="36" spans="10:12" ht="13.5">
      <c r="J36" s="5">
        <v>12</v>
      </c>
      <c r="K36" s="3">
        <v>341</v>
      </c>
      <c r="L36" s="3">
        <v>213</v>
      </c>
    </row>
    <row r="37" spans="10:12" ht="13.5">
      <c r="J37" s="5">
        <v>16</v>
      </c>
      <c r="K37" s="3">
        <v>346</v>
      </c>
      <c r="L37" s="3">
        <v>205</v>
      </c>
    </row>
    <row r="38" spans="10:12" ht="13.5">
      <c r="J38" s="5">
        <v>17</v>
      </c>
      <c r="K38" s="3">
        <v>355</v>
      </c>
      <c r="L38" s="3">
        <v>198</v>
      </c>
    </row>
    <row r="39" spans="10:12" ht="13.5">
      <c r="J39" s="5">
        <v>18</v>
      </c>
      <c r="K39" s="3">
        <v>481</v>
      </c>
      <c r="L39" s="3">
        <v>248</v>
      </c>
    </row>
    <row r="40" spans="10:12" ht="13.5">
      <c r="J40" s="5">
        <v>19</v>
      </c>
      <c r="K40" s="3">
        <v>502</v>
      </c>
      <c r="L40" s="3">
        <v>249</v>
      </c>
    </row>
    <row r="41" spans="10:12" ht="13.5" customHeight="1">
      <c r="J41" s="5">
        <v>20</v>
      </c>
      <c r="K41" s="3">
        <v>498</v>
      </c>
      <c r="L41" s="3">
        <v>257</v>
      </c>
    </row>
    <row r="42" spans="10:11" ht="13.5">
      <c r="J42" s="5"/>
      <c r="K42" s="9"/>
    </row>
    <row r="47" ht="13.5" customHeight="1"/>
    <row r="51" ht="13.5" customHeight="1"/>
    <row r="52" ht="13.5" customHeight="1"/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&amp;C&amp;12-114-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257" customWidth="1"/>
    <col min="2" max="2" width="10.625" style="257" customWidth="1"/>
    <col min="3" max="12" width="7.125" style="257" customWidth="1"/>
    <col min="13" max="16384" width="9.00390625" style="257" customWidth="1"/>
  </cols>
  <sheetData>
    <row r="1" spans="1:12" ht="24">
      <c r="A1" s="1" t="s">
        <v>939</v>
      </c>
      <c r="B1" s="1"/>
      <c r="C1" s="1"/>
      <c r="D1" s="1"/>
      <c r="E1" s="1"/>
      <c r="F1" s="1"/>
      <c r="G1" s="1"/>
      <c r="H1" s="1"/>
      <c r="I1" s="256"/>
      <c r="J1" s="256"/>
      <c r="K1" s="256"/>
      <c r="L1" s="256"/>
    </row>
    <row r="2" spans="1:12" ht="9" customHeight="1">
      <c r="A2" s="1"/>
      <c r="B2" s="1"/>
      <c r="C2" s="1"/>
      <c r="D2" s="1"/>
      <c r="E2" s="1"/>
      <c r="F2" s="1"/>
      <c r="G2" s="1"/>
      <c r="H2" s="1"/>
      <c r="I2" s="256"/>
      <c r="J2" s="256"/>
      <c r="K2" s="256"/>
      <c r="L2" s="256"/>
    </row>
    <row r="3" spans="7:12" ht="16.5" customHeight="1">
      <c r="G3" s="258"/>
      <c r="H3" s="258"/>
      <c r="I3" s="258"/>
      <c r="J3" s="258"/>
      <c r="K3" s="258"/>
      <c r="L3" s="258" t="s">
        <v>550</v>
      </c>
    </row>
    <row r="4" spans="1:12" ht="27" customHeight="1">
      <c r="A4" s="555" t="s">
        <v>551</v>
      </c>
      <c r="B4" s="556"/>
      <c r="C4" s="259" t="s">
        <v>29</v>
      </c>
      <c r="D4" s="259">
        <v>50</v>
      </c>
      <c r="E4" s="259">
        <v>60</v>
      </c>
      <c r="F4" s="259" t="s">
        <v>552</v>
      </c>
      <c r="G4" s="260">
        <v>12</v>
      </c>
      <c r="H4" s="261">
        <v>16</v>
      </c>
      <c r="I4" s="366">
        <v>17</v>
      </c>
      <c r="J4" s="262">
        <v>18</v>
      </c>
      <c r="K4" s="262">
        <v>19</v>
      </c>
      <c r="L4" s="472">
        <v>20</v>
      </c>
    </row>
    <row r="5" spans="1:12" s="265" customFormat="1" ht="21" customHeight="1">
      <c r="A5" s="561" t="s">
        <v>553</v>
      </c>
      <c r="B5" s="263" t="s">
        <v>554</v>
      </c>
      <c r="C5" s="264">
        <v>11</v>
      </c>
      <c r="D5" s="264">
        <v>15</v>
      </c>
      <c r="E5" s="264">
        <v>20</v>
      </c>
      <c r="F5" s="264">
        <v>21</v>
      </c>
      <c r="G5" s="264">
        <v>21</v>
      </c>
      <c r="H5" s="264">
        <v>21</v>
      </c>
      <c r="I5" s="383">
        <v>21</v>
      </c>
      <c r="J5" s="264">
        <v>31</v>
      </c>
      <c r="K5" s="264">
        <v>32</v>
      </c>
      <c r="L5" s="264">
        <v>32</v>
      </c>
    </row>
    <row r="6" spans="1:12" s="265" customFormat="1" ht="18" customHeight="1">
      <c r="A6" s="562"/>
      <c r="B6" s="266" t="s">
        <v>555</v>
      </c>
      <c r="C6" s="267">
        <v>10</v>
      </c>
      <c r="D6" s="267">
        <v>14</v>
      </c>
      <c r="E6" s="267">
        <v>19</v>
      </c>
      <c r="F6" s="267">
        <v>21</v>
      </c>
      <c r="G6" s="267">
        <v>21</v>
      </c>
      <c r="H6" s="267">
        <v>21</v>
      </c>
      <c r="I6" s="384">
        <v>21</v>
      </c>
      <c r="J6" s="267">
        <v>31</v>
      </c>
      <c r="K6" s="267">
        <v>32</v>
      </c>
      <c r="L6" s="267">
        <v>32</v>
      </c>
    </row>
    <row r="7" spans="1:12" s="265" customFormat="1" ht="18" customHeight="1">
      <c r="A7" s="563"/>
      <c r="B7" s="268" t="s">
        <v>556</v>
      </c>
      <c r="C7" s="269">
        <v>1</v>
      </c>
      <c r="D7" s="270">
        <v>1</v>
      </c>
      <c r="E7" s="270">
        <v>1</v>
      </c>
      <c r="F7" s="270" t="s">
        <v>557</v>
      </c>
      <c r="G7" s="270" t="s">
        <v>40</v>
      </c>
      <c r="H7" s="270" t="s">
        <v>40</v>
      </c>
      <c r="I7" s="270" t="s">
        <v>557</v>
      </c>
      <c r="J7" s="270" t="s">
        <v>557</v>
      </c>
      <c r="K7" s="270" t="s">
        <v>721</v>
      </c>
      <c r="L7" s="270" t="s">
        <v>557</v>
      </c>
    </row>
    <row r="8" spans="1:12" s="265" customFormat="1" ht="21" customHeight="1">
      <c r="A8" s="564" t="s">
        <v>558</v>
      </c>
      <c r="B8" s="271" t="s">
        <v>554</v>
      </c>
      <c r="C8" s="9">
        <v>134</v>
      </c>
      <c r="D8" s="9">
        <v>150</v>
      </c>
      <c r="E8" s="9">
        <v>230</v>
      </c>
      <c r="F8" s="9">
        <v>236</v>
      </c>
      <c r="G8" s="9">
        <v>216</v>
      </c>
      <c r="H8" s="9">
        <v>229</v>
      </c>
      <c r="I8" s="383">
        <v>233</v>
      </c>
      <c r="J8" s="9">
        <v>304</v>
      </c>
      <c r="K8" s="9">
        <v>321</v>
      </c>
      <c r="L8" s="9">
        <v>327</v>
      </c>
    </row>
    <row r="9" spans="1:12" s="265" customFormat="1" ht="18" customHeight="1">
      <c r="A9" s="562"/>
      <c r="B9" s="266" t="s">
        <v>559</v>
      </c>
      <c r="C9" s="267">
        <v>130</v>
      </c>
      <c r="D9" s="267">
        <v>142</v>
      </c>
      <c r="E9" s="267">
        <v>223</v>
      </c>
      <c r="F9" s="267">
        <v>217</v>
      </c>
      <c r="G9" s="267">
        <v>204</v>
      </c>
      <c r="H9" s="267">
        <v>213</v>
      </c>
      <c r="I9" s="384">
        <v>214</v>
      </c>
      <c r="J9" s="267">
        <v>273</v>
      </c>
      <c r="K9" s="267">
        <v>285</v>
      </c>
      <c r="L9" s="267">
        <v>284</v>
      </c>
    </row>
    <row r="10" spans="1:12" s="265" customFormat="1" ht="18" customHeight="1">
      <c r="A10" s="562"/>
      <c r="B10" s="266" t="s">
        <v>560</v>
      </c>
      <c r="C10" s="267" t="s">
        <v>557</v>
      </c>
      <c r="D10" s="267" t="s">
        <v>557</v>
      </c>
      <c r="E10" s="267" t="s">
        <v>557</v>
      </c>
      <c r="F10" s="267">
        <v>2</v>
      </c>
      <c r="G10" s="267">
        <v>2</v>
      </c>
      <c r="H10" s="267" t="s">
        <v>557</v>
      </c>
      <c r="I10" s="267" t="s">
        <v>557</v>
      </c>
      <c r="J10" s="267" t="s">
        <v>557</v>
      </c>
      <c r="K10" s="267" t="s">
        <v>721</v>
      </c>
      <c r="L10" s="267">
        <v>2</v>
      </c>
    </row>
    <row r="11" spans="1:12" s="265" customFormat="1" ht="18" customHeight="1">
      <c r="A11" s="562"/>
      <c r="B11" s="266" t="s">
        <v>561</v>
      </c>
      <c r="C11" s="272">
        <v>4</v>
      </c>
      <c r="D11" s="267">
        <v>8</v>
      </c>
      <c r="E11" s="267">
        <v>7</v>
      </c>
      <c r="F11" s="267">
        <v>17</v>
      </c>
      <c r="G11" s="267">
        <v>10</v>
      </c>
      <c r="H11" s="267">
        <v>16</v>
      </c>
      <c r="I11" s="387">
        <v>19</v>
      </c>
      <c r="J11" s="267">
        <v>31</v>
      </c>
      <c r="K11" s="267">
        <v>36</v>
      </c>
      <c r="L11" s="267">
        <v>41</v>
      </c>
    </row>
    <row r="12" spans="1:12" s="265" customFormat="1" ht="21" customHeight="1">
      <c r="A12" s="561" t="s">
        <v>562</v>
      </c>
      <c r="B12" s="263" t="s">
        <v>563</v>
      </c>
      <c r="C12" s="264">
        <v>4604</v>
      </c>
      <c r="D12" s="264">
        <v>4430</v>
      </c>
      <c r="E12" s="264">
        <v>7776</v>
      </c>
      <c r="F12" s="264">
        <v>6503</v>
      </c>
      <c r="G12" s="264">
        <v>5773</v>
      </c>
      <c r="H12" s="264">
        <v>5638</v>
      </c>
      <c r="I12" s="383">
        <v>5715</v>
      </c>
      <c r="J12" s="264">
        <v>6887</v>
      </c>
      <c r="K12" s="264">
        <v>6948</v>
      </c>
      <c r="L12" s="264">
        <v>7014</v>
      </c>
    </row>
    <row r="13" spans="1:12" s="265" customFormat="1" ht="21" customHeight="1">
      <c r="A13" s="564"/>
      <c r="B13" s="271" t="s">
        <v>564</v>
      </c>
      <c r="C13" s="9">
        <v>2318</v>
      </c>
      <c r="D13" s="9">
        <v>2275</v>
      </c>
      <c r="E13" s="9">
        <v>3981</v>
      </c>
      <c r="F13" s="9">
        <v>3330</v>
      </c>
      <c r="G13" s="9">
        <v>2925</v>
      </c>
      <c r="H13" s="9">
        <v>2884</v>
      </c>
      <c r="I13" s="383">
        <v>2907</v>
      </c>
      <c r="J13" s="9">
        <v>3524</v>
      </c>
      <c r="K13" s="9">
        <v>3587</v>
      </c>
      <c r="L13" s="9">
        <v>3646</v>
      </c>
    </row>
    <row r="14" spans="1:12" s="265" customFormat="1" ht="18" customHeight="1">
      <c r="A14" s="564"/>
      <c r="B14" s="266" t="s">
        <v>565</v>
      </c>
      <c r="C14" s="267">
        <v>369</v>
      </c>
      <c r="D14" s="267">
        <v>420</v>
      </c>
      <c r="E14" s="267">
        <v>669</v>
      </c>
      <c r="F14" s="267">
        <v>518</v>
      </c>
      <c r="G14" s="267">
        <v>495</v>
      </c>
      <c r="H14" s="267">
        <v>523</v>
      </c>
      <c r="I14" s="384">
        <v>459</v>
      </c>
      <c r="J14" s="267">
        <v>656</v>
      </c>
      <c r="K14" s="267">
        <v>634</v>
      </c>
      <c r="L14" s="267">
        <v>603</v>
      </c>
    </row>
    <row r="15" spans="1:12" s="265" customFormat="1" ht="18" customHeight="1">
      <c r="A15" s="564"/>
      <c r="B15" s="266" t="s">
        <v>566</v>
      </c>
      <c r="C15" s="267">
        <v>333</v>
      </c>
      <c r="D15" s="267">
        <v>419</v>
      </c>
      <c r="E15" s="267">
        <v>664</v>
      </c>
      <c r="F15" s="267">
        <v>546</v>
      </c>
      <c r="G15" s="267">
        <v>441</v>
      </c>
      <c r="H15" s="267">
        <v>494</v>
      </c>
      <c r="I15" s="384">
        <v>520</v>
      </c>
      <c r="J15" s="267">
        <v>545</v>
      </c>
      <c r="K15" s="267">
        <v>657</v>
      </c>
      <c r="L15" s="267">
        <v>634</v>
      </c>
    </row>
    <row r="16" spans="1:12" s="265" customFormat="1" ht="18" customHeight="1">
      <c r="A16" s="564"/>
      <c r="B16" s="266" t="s">
        <v>567</v>
      </c>
      <c r="C16" s="267">
        <v>381</v>
      </c>
      <c r="D16" s="267">
        <v>341</v>
      </c>
      <c r="E16" s="267">
        <v>679</v>
      </c>
      <c r="F16" s="267">
        <v>547</v>
      </c>
      <c r="G16" s="267">
        <v>498</v>
      </c>
      <c r="H16" s="267">
        <v>464</v>
      </c>
      <c r="I16" s="384">
        <v>497</v>
      </c>
      <c r="J16" s="267">
        <v>601</v>
      </c>
      <c r="K16" s="267">
        <v>542</v>
      </c>
      <c r="L16" s="267">
        <v>652</v>
      </c>
    </row>
    <row r="17" spans="1:12" s="265" customFormat="1" ht="18" customHeight="1">
      <c r="A17" s="564"/>
      <c r="B17" s="266" t="s">
        <v>568</v>
      </c>
      <c r="C17" s="267">
        <v>367</v>
      </c>
      <c r="D17" s="267">
        <v>383</v>
      </c>
      <c r="E17" s="267">
        <v>590</v>
      </c>
      <c r="F17" s="267">
        <v>549</v>
      </c>
      <c r="G17" s="267">
        <v>508</v>
      </c>
      <c r="H17" s="267">
        <v>483</v>
      </c>
      <c r="I17" s="384">
        <v>464</v>
      </c>
      <c r="J17" s="267">
        <v>598</v>
      </c>
      <c r="K17" s="267">
        <v>606</v>
      </c>
      <c r="L17" s="267">
        <v>544</v>
      </c>
    </row>
    <row r="18" spans="1:12" s="265" customFormat="1" ht="18" customHeight="1">
      <c r="A18" s="564"/>
      <c r="B18" s="266" t="s">
        <v>569</v>
      </c>
      <c r="C18" s="267">
        <v>467</v>
      </c>
      <c r="D18" s="267">
        <v>400</v>
      </c>
      <c r="E18" s="267">
        <v>672</v>
      </c>
      <c r="F18" s="267">
        <v>607</v>
      </c>
      <c r="G18" s="267">
        <v>489</v>
      </c>
      <c r="H18" s="267">
        <v>485</v>
      </c>
      <c r="I18" s="384">
        <v>484</v>
      </c>
      <c r="J18" s="267">
        <v>547</v>
      </c>
      <c r="K18" s="267">
        <v>600</v>
      </c>
      <c r="L18" s="267">
        <v>612</v>
      </c>
    </row>
    <row r="19" spans="1:12" s="265" customFormat="1" ht="18" customHeight="1">
      <c r="A19" s="564"/>
      <c r="B19" s="266" t="s">
        <v>570</v>
      </c>
      <c r="C19" s="267">
        <v>401</v>
      </c>
      <c r="D19" s="267">
        <v>312</v>
      </c>
      <c r="E19" s="267">
        <v>707</v>
      </c>
      <c r="F19" s="267">
        <v>563</v>
      </c>
      <c r="G19" s="267">
        <v>494</v>
      </c>
      <c r="H19" s="267">
        <v>435</v>
      </c>
      <c r="I19" s="384">
        <v>483</v>
      </c>
      <c r="J19" s="267">
        <v>577</v>
      </c>
      <c r="K19" s="267">
        <v>548</v>
      </c>
      <c r="L19" s="267">
        <v>601</v>
      </c>
    </row>
    <row r="20" spans="1:12" s="265" customFormat="1" ht="21" customHeight="1">
      <c r="A20" s="564"/>
      <c r="B20" s="271" t="s">
        <v>571</v>
      </c>
      <c r="C20" s="424">
        <v>2286</v>
      </c>
      <c r="D20" s="9">
        <v>2155</v>
      </c>
      <c r="E20" s="9">
        <v>3795</v>
      </c>
      <c r="F20" s="9">
        <v>3173</v>
      </c>
      <c r="G20" s="9">
        <v>2848</v>
      </c>
      <c r="H20" s="9">
        <v>2754</v>
      </c>
      <c r="I20" s="383">
        <v>2808</v>
      </c>
      <c r="J20" s="9">
        <v>3363</v>
      </c>
      <c r="K20" s="9">
        <v>3361</v>
      </c>
      <c r="L20" s="9">
        <v>3368</v>
      </c>
    </row>
    <row r="21" spans="1:12" s="265" customFormat="1" ht="18" customHeight="1">
      <c r="A21" s="564"/>
      <c r="B21" s="266" t="s">
        <v>565</v>
      </c>
      <c r="C21" s="267">
        <v>373</v>
      </c>
      <c r="D21" s="267">
        <v>417</v>
      </c>
      <c r="E21" s="267">
        <v>605</v>
      </c>
      <c r="F21" s="267">
        <v>530</v>
      </c>
      <c r="G21" s="267">
        <v>440</v>
      </c>
      <c r="H21" s="267">
        <v>464</v>
      </c>
      <c r="I21" s="384">
        <v>497</v>
      </c>
      <c r="J21" s="267">
        <v>575</v>
      </c>
      <c r="K21" s="267">
        <v>562</v>
      </c>
      <c r="L21" s="267">
        <v>565</v>
      </c>
    </row>
    <row r="22" spans="1:12" s="265" customFormat="1" ht="18" customHeight="1">
      <c r="A22" s="564"/>
      <c r="B22" s="266" t="s">
        <v>566</v>
      </c>
      <c r="C22" s="267">
        <v>340</v>
      </c>
      <c r="D22" s="267">
        <v>392</v>
      </c>
      <c r="E22" s="267">
        <v>595</v>
      </c>
      <c r="F22" s="267">
        <v>474</v>
      </c>
      <c r="G22" s="267">
        <v>442</v>
      </c>
      <c r="H22" s="267">
        <v>492</v>
      </c>
      <c r="I22" s="384">
        <v>455</v>
      </c>
      <c r="J22" s="267">
        <v>559</v>
      </c>
      <c r="K22" s="267">
        <v>579</v>
      </c>
      <c r="L22" s="267">
        <v>560</v>
      </c>
    </row>
    <row r="23" spans="1:12" s="265" customFormat="1" ht="18" customHeight="1">
      <c r="A23" s="564"/>
      <c r="B23" s="266" t="s">
        <v>567</v>
      </c>
      <c r="C23" s="267">
        <v>343</v>
      </c>
      <c r="D23" s="267">
        <v>312</v>
      </c>
      <c r="E23" s="267">
        <v>647</v>
      </c>
      <c r="F23" s="267">
        <v>545</v>
      </c>
      <c r="G23" s="267">
        <v>466</v>
      </c>
      <c r="H23" s="267">
        <v>463</v>
      </c>
      <c r="I23" s="384">
        <v>487</v>
      </c>
      <c r="J23" s="267">
        <v>541</v>
      </c>
      <c r="K23" s="267">
        <v>555</v>
      </c>
      <c r="L23" s="267">
        <v>585</v>
      </c>
    </row>
    <row r="24" spans="1:12" s="265" customFormat="1" ht="18" customHeight="1">
      <c r="A24" s="564"/>
      <c r="B24" s="266" t="s">
        <v>568</v>
      </c>
      <c r="C24" s="267">
        <v>407</v>
      </c>
      <c r="D24" s="267">
        <v>380</v>
      </c>
      <c r="E24" s="267">
        <v>637</v>
      </c>
      <c r="F24" s="267">
        <v>522</v>
      </c>
      <c r="G24" s="267">
        <v>470</v>
      </c>
      <c r="H24" s="267">
        <v>469</v>
      </c>
      <c r="I24" s="384">
        <v>461</v>
      </c>
      <c r="J24" s="267">
        <v>567</v>
      </c>
      <c r="K24" s="267">
        <v>547</v>
      </c>
      <c r="L24" s="267">
        <v>551</v>
      </c>
    </row>
    <row r="25" spans="1:12" s="265" customFormat="1" ht="18" customHeight="1">
      <c r="A25" s="564"/>
      <c r="B25" s="266" t="s">
        <v>569</v>
      </c>
      <c r="C25" s="267">
        <v>383</v>
      </c>
      <c r="D25" s="267">
        <v>325</v>
      </c>
      <c r="E25" s="267">
        <v>650</v>
      </c>
      <c r="F25" s="267">
        <v>545</v>
      </c>
      <c r="G25" s="267">
        <v>520</v>
      </c>
      <c r="H25" s="267">
        <v>439</v>
      </c>
      <c r="I25" s="384">
        <v>467</v>
      </c>
      <c r="J25" s="267">
        <v>553</v>
      </c>
      <c r="K25" s="267">
        <v>567</v>
      </c>
      <c r="L25" s="267">
        <v>541</v>
      </c>
    </row>
    <row r="26" spans="1:12" s="265" customFormat="1" ht="18" customHeight="1">
      <c r="A26" s="565"/>
      <c r="B26" s="268" t="s">
        <v>570</v>
      </c>
      <c r="C26" s="269">
        <v>440</v>
      </c>
      <c r="D26" s="270">
        <v>329</v>
      </c>
      <c r="E26" s="270">
        <v>661</v>
      </c>
      <c r="F26" s="270">
        <v>557</v>
      </c>
      <c r="G26" s="270">
        <v>510</v>
      </c>
      <c r="H26" s="270">
        <v>427</v>
      </c>
      <c r="I26" s="387">
        <v>441</v>
      </c>
      <c r="J26" s="270">
        <v>568</v>
      </c>
      <c r="K26" s="270">
        <v>551</v>
      </c>
      <c r="L26" s="270">
        <v>566</v>
      </c>
    </row>
    <row r="27" spans="1:12" s="265" customFormat="1" ht="21" customHeight="1">
      <c r="A27" s="566" t="s">
        <v>572</v>
      </c>
      <c r="B27" s="271" t="s">
        <v>573</v>
      </c>
      <c r="C27" s="9">
        <v>163</v>
      </c>
      <c r="D27" s="9">
        <v>200</v>
      </c>
      <c r="E27" s="9">
        <v>325</v>
      </c>
      <c r="F27" s="9">
        <v>351</v>
      </c>
      <c r="G27" s="9">
        <v>341</v>
      </c>
      <c r="H27" s="9">
        <v>346</v>
      </c>
      <c r="I27" s="383">
        <v>355</v>
      </c>
      <c r="J27" s="9">
        <v>481</v>
      </c>
      <c r="K27" s="9">
        <v>502</v>
      </c>
      <c r="L27" s="9">
        <v>498</v>
      </c>
    </row>
    <row r="28" spans="1:12" s="265" customFormat="1" ht="18" customHeight="1">
      <c r="A28" s="567"/>
      <c r="B28" s="266" t="s">
        <v>574</v>
      </c>
      <c r="C28" s="267">
        <v>66</v>
      </c>
      <c r="D28" s="267">
        <v>84</v>
      </c>
      <c r="E28" s="267">
        <v>123</v>
      </c>
      <c r="F28" s="267">
        <v>122</v>
      </c>
      <c r="G28" s="267">
        <v>113</v>
      </c>
      <c r="H28" s="267">
        <v>133</v>
      </c>
      <c r="I28" s="384">
        <v>137</v>
      </c>
      <c r="J28" s="267">
        <v>179</v>
      </c>
      <c r="K28" s="267">
        <v>191</v>
      </c>
      <c r="L28" s="267">
        <v>181</v>
      </c>
    </row>
    <row r="29" spans="1:12" s="265" customFormat="1" ht="18" customHeight="1">
      <c r="A29" s="568"/>
      <c r="B29" s="268" t="s">
        <v>575</v>
      </c>
      <c r="C29" s="269">
        <v>97</v>
      </c>
      <c r="D29" s="270">
        <v>116</v>
      </c>
      <c r="E29" s="270">
        <v>202</v>
      </c>
      <c r="F29" s="270">
        <v>229</v>
      </c>
      <c r="G29" s="270">
        <v>228</v>
      </c>
      <c r="H29" s="270">
        <v>213</v>
      </c>
      <c r="I29" s="384">
        <v>218</v>
      </c>
      <c r="J29" s="270">
        <v>302</v>
      </c>
      <c r="K29" s="270">
        <v>311</v>
      </c>
      <c r="L29" s="270">
        <v>317</v>
      </c>
    </row>
    <row r="30" spans="1:12" s="265" customFormat="1" ht="21" customHeight="1">
      <c r="A30" s="569" t="s">
        <v>576</v>
      </c>
      <c r="B30" s="271" t="s">
        <v>573</v>
      </c>
      <c r="C30" s="9">
        <v>26</v>
      </c>
      <c r="D30" s="9">
        <v>29</v>
      </c>
      <c r="E30" s="9">
        <v>41</v>
      </c>
      <c r="F30" s="9">
        <v>53</v>
      </c>
      <c r="G30" s="9">
        <v>45</v>
      </c>
      <c r="H30" s="9">
        <v>44</v>
      </c>
      <c r="I30" s="385">
        <v>39</v>
      </c>
      <c r="J30" s="9">
        <v>60</v>
      </c>
      <c r="K30" s="9">
        <v>56</v>
      </c>
      <c r="L30" s="9">
        <v>53</v>
      </c>
    </row>
    <row r="31" spans="1:12" s="265" customFormat="1" ht="18" customHeight="1">
      <c r="A31" s="568"/>
      <c r="B31" s="273" t="s">
        <v>577</v>
      </c>
      <c r="C31" s="269">
        <v>2</v>
      </c>
      <c r="D31" s="270">
        <v>8</v>
      </c>
      <c r="E31" s="270">
        <v>19</v>
      </c>
      <c r="F31" s="270">
        <v>23</v>
      </c>
      <c r="G31" s="270">
        <v>23</v>
      </c>
      <c r="H31" s="270">
        <v>22</v>
      </c>
      <c r="I31" s="387">
        <v>22</v>
      </c>
      <c r="J31" s="270">
        <v>33</v>
      </c>
      <c r="K31" s="270">
        <v>32</v>
      </c>
      <c r="L31" s="270">
        <v>31</v>
      </c>
    </row>
    <row r="32" spans="1:12" s="265" customFormat="1" ht="31.5" customHeight="1">
      <c r="A32" s="557" t="s">
        <v>578</v>
      </c>
      <c r="B32" s="558"/>
      <c r="C32" s="274">
        <v>34</v>
      </c>
      <c r="D32" s="275">
        <v>30</v>
      </c>
      <c r="E32" s="275">
        <v>34</v>
      </c>
      <c r="F32" s="275">
        <v>28</v>
      </c>
      <c r="G32" s="275">
        <v>27</v>
      </c>
      <c r="H32" s="275">
        <v>25</v>
      </c>
      <c r="I32" s="384">
        <v>25</v>
      </c>
      <c r="J32" s="275">
        <v>23</v>
      </c>
      <c r="K32" s="275">
        <v>22</v>
      </c>
      <c r="L32" s="275">
        <v>21</v>
      </c>
    </row>
    <row r="33" spans="1:12" s="265" customFormat="1" ht="31.5" customHeight="1">
      <c r="A33" s="559" t="s">
        <v>579</v>
      </c>
      <c r="B33" s="560"/>
      <c r="C33" s="274">
        <v>28</v>
      </c>
      <c r="D33" s="275">
        <v>22</v>
      </c>
      <c r="E33" s="275">
        <v>24</v>
      </c>
      <c r="F33" s="275">
        <v>19</v>
      </c>
      <c r="G33" s="275">
        <v>17</v>
      </c>
      <c r="H33" s="275">
        <v>16</v>
      </c>
      <c r="I33" s="389">
        <v>16</v>
      </c>
      <c r="J33" s="275">
        <v>14</v>
      </c>
      <c r="K33" s="275">
        <v>14</v>
      </c>
      <c r="L33" s="275">
        <v>14</v>
      </c>
    </row>
    <row r="34" spans="1:12" s="11" customFormat="1" ht="15" customHeight="1">
      <c r="A34" s="10"/>
      <c r="B34" s="276"/>
      <c r="C34" s="276"/>
      <c r="D34" s="276"/>
      <c r="G34" s="258"/>
      <c r="H34" s="258"/>
      <c r="I34" s="258"/>
      <c r="J34" s="258"/>
      <c r="K34" s="258"/>
      <c r="L34" s="258" t="s">
        <v>625</v>
      </c>
    </row>
  </sheetData>
  <sheetProtection/>
  <mergeCells count="8">
    <mergeCell ref="A4:B4"/>
    <mergeCell ref="A32:B32"/>
    <mergeCell ref="A33:B33"/>
    <mergeCell ref="A5:A7"/>
    <mergeCell ref="A8:A11"/>
    <mergeCell ref="A12:A26"/>
    <mergeCell ref="A27:A29"/>
    <mergeCell ref="A30:A31"/>
  </mergeCells>
  <printOptions/>
  <pageMargins left="0.5905511811023623" right="0.62992125984251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257" customWidth="1"/>
    <col min="2" max="2" width="10.625" style="257" customWidth="1"/>
    <col min="3" max="12" width="7.50390625" style="257" customWidth="1"/>
    <col min="13" max="16384" width="9.00390625" style="257" customWidth="1"/>
  </cols>
  <sheetData>
    <row r="1" spans="1:12" ht="24">
      <c r="A1" s="1" t="s">
        <v>940</v>
      </c>
      <c r="B1" s="1"/>
      <c r="C1" s="1"/>
      <c r="D1" s="1"/>
      <c r="E1" s="1"/>
      <c r="F1" s="1"/>
      <c r="G1" s="1"/>
      <c r="H1" s="1"/>
      <c r="I1" s="1"/>
      <c r="J1" s="256"/>
      <c r="K1" s="256"/>
      <c r="L1" s="256"/>
    </row>
    <row r="2" ht="10.5" customHeight="1"/>
    <row r="3" spans="9:12" ht="16.5" customHeight="1">
      <c r="I3" s="258"/>
      <c r="J3" s="258"/>
      <c r="K3" s="258"/>
      <c r="L3" s="258" t="s">
        <v>580</v>
      </c>
    </row>
    <row r="4" spans="1:12" ht="27" customHeight="1">
      <c r="A4" s="570" t="s">
        <v>551</v>
      </c>
      <c r="B4" s="571"/>
      <c r="C4" s="277" t="s">
        <v>29</v>
      </c>
      <c r="D4" s="277">
        <v>50</v>
      </c>
      <c r="E4" s="277">
        <v>60</v>
      </c>
      <c r="F4" s="277" t="s">
        <v>552</v>
      </c>
      <c r="G4" s="254">
        <v>12</v>
      </c>
      <c r="H4" s="278">
        <v>16</v>
      </c>
      <c r="I4" s="278">
        <v>17</v>
      </c>
      <c r="J4" s="390">
        <v>18</v>
      </c>
      <c r="K4" s="390">
        <v>19</v>
      </c>
      <c r="L4" s="473">
        <v>20</v>
      </c>
    </row>
    <row r="5" spans="1:13" s="265" customFormat="1" ht="21.75" customHeight="1">
      <c r="A5" s="572" t="s">
        <v>581</v>
      </c>
      <c r="B5" s="271" t="s">
        <v>554</v>
      </c>
      <c r="C5" s="9">
        <v>6</v>
      </c>
      <c r="D5" s="9">
        <v>7</v>
      </c>
      <c r="E5" s="9">
        <v>9</v>
      </c>
      <c r="F5" s="9">
        <v>9</v>
      </c>
      <c r="G5" s="9">
        <v>9</v>
      </c>
      <c r="H5" s="9">
        <v>9</v>
      </c>
      <c r="I5" s="383">
        <v>9</v>
      </c>
      <c r="J5" s="264">
        <v>11</v>
      </c>
      <c r="K5" s="264">
        <v>11</v>
      </c>
      <c r="L5" s="264">
        <v>11</v>
      </c>
      <c r="M5" s="365"/>
    </row>
    <row r="6" spans="1:13" s="265" customFormat="1" ht="18.75" customHeight="1">
      <c r="A6" s="573"/>
      <c r="B6" s="279" t="s">
        <v>582</v>
      </c>
      <c r="C6" s="272">
        <v>6</v>
      </c>
      <c r="D6" s="267">
        <v>7</v>
      </c>
      <c r="E6" s="267">
        <v>9</v>
      </c>
      <c r="F6" s="267">
        <v>9</v>
      </c>
      <c r="G6" s="267">
        <v>9</v>
      </c>
      <c r="H6" s="267">
        <v>9</v>
      </c>
      <c r="I6" s="384">
        <v>9</v>
      </c>
      <c r="J6" s="267">
        <v>11</v>
      </c>
      <c r="K6" s="267">
        <v>11</v>
      </c>
      <c r="L6" s="267">
        <v>11</v>
      </c>
      <c r="M6" s="365"/>
    </row>
    <row r="7" spans="1:13" s="265" customFormat="1" ht="21.75" customHeight="1">
      <c r="A7" s="574" t="s">
        <v>558</v>
      </c>
      <c r="B7" s="263" t="s">
        <v>554</v>
      </c>
      <c r="C7" s="264">
        <v>75</v>
      </c>
      <c r="D7" s="264">
        <v>65</v>
      </c>
      <c r="E7" s="264">
        <v>97</v>
      </c>
      <c r="F7" s="264">
        <v>107</v>
      </c>
      <c r="G7" s="264">
        <v>103</v>
      </c>
      <c r="H7" s="264">
        <v>95</v>
      </c>
      <c r="I7" s="385">
        <v>92</v>
      </c>
      <c r="J7" s="264">
        <v>114</v>
      </c>
      <c r="K7" s="264">
        <v>118</v>
      </c>
      <c r="L7" s="264">
        <v>120</v>
      </c>
      <c r="M7" s="365"/>
    </row>
    <row r="8" spans="1:13" s="265" customFormat="1" ht="18.75" customHeight="1">
      <c r="A8" s="562"/>
      <c r="B8" s="279" t="s">
        <v>583</v>
      </c>
      <c r="C8" s="267">
        <v>72</v>
      </c>
      <c r="D8" s="267">
        <v>61</v>
      </c>
      <c r="E8" s="267">
        <v>94</v>
      </c>
      <c r="F8" s="267">
        <v>103</v>
      </c>
      <c r="G8" s="267">
        <v>94</v>
      </c>
      <c r="H8" s="267">
        <v>89</v>
      </c>
      <c r="I8" s="386">
        <v>85</v>
      </c>
      <c r="J8" s="267">
        <v>104</v>
      </c>
      <c r="K8" s="267">
        <v>106</v>
      </c>
      <c r="L8" s="267">
        <v>106</v>
      </c>
      <c r="M8" s="365"/>
    </row>
    <row r="9" spans="1:13" s="265" customFormat="1" ht="18.75" customHeight="1">
      <c r="A9" s="562"/>
      <c r="B9" s="279" t="s">
        <v>584</v>
      </c>
      <c r="C9" s="367" t="s">
        <v>585</v>
      </c>
      <c r="D9" s="367" t="s">
        <v>585</v>
      </c>
      <c r="E9" s="367" t="s">
        <v>585</v>
      </c>
      <c r="F9" s="367" t="s">
        <v>585</v>
      </c>
      <c r="G9" s="367" t="s">
        <v>585</v>
      </c>
      <c r="H9" s="367" t="s">
        <v>475</v>
      </c>
      <c r="I9" s="367" t="s">
        <v>475</v>
      </c>
      <c r="J9" s="367" t="s">
        <v>475</v>
      </c>
      <c r="K9" s="367" t="s">
        <v>475</v>
      </c>
      <c r="L9" s="367" t="s">
        <v>475</v>
      </c>
      <c r="M9" s="365"/>
    </row>
    <row r="10" spans="1:13" s="265" customFormat="1" ht="18.75" customHeight="1">
      <c r="A10" s="563"/>
      <c r="B10" s="280" t="s">
        <v>586</v>
      </c>
      <c r="C10" s="269">
        <v>3</v>
      </c>
      <c r="D10" s="270">
        <v>4</v>
      </c>
      <c r="E10" s="270">
        <v>3</v>
      </c>
      <c r="F10" s="270">
        <v>4</v>
      </c>
      <c r="G10" s="270">
        <v>9</v>
      </c>
      <c r="H10" s="270">
        <v>6</v>
      </c>
      <c r="I10" s="387">
        <v>7</v>
      </c>
      <c r="J10" s="270">
        <v>10</v>
      </c>
      <c r="K10" s="270">
        <v>12</v>
      </c>
      <c r="L10" s="270">
        <v>14</v>
      </c>
      <c r="M10" s="365"/>
    </row>
    <row r="11" spans="1:13" s="265" customFormat="1" ht="21.75" customHeight="1">
      <c r="A11" s="575" t="s">
        <v>587</v>
      </c>
      <c r="B11" s="271" t="s">
        <v>554</v>
      </c>
      <c r="C11" s="9">
        <v>2820</v>
      </c>
      <c r="D11" s="9">
        <v>2138</v>
      </c>
      <c r="E11" s="9">
        <v>3707</v>
      </c>
      <c r="F11" s="9">
        <v>3743</v>
      </c>
      <c r="G11" s="9">
        <v>3309</v>
      </c>
      <c r="H11" s="9">
        <v>3019</v>
      </c>
      <c r="I11" s="383">
        <v>2850</v>
      </c>
      <c r="J11" s="9">
        <v>3440</v>
      </c>
      <c r="K11" s="9">
        <v>3484</v>
      </c>
      <c r="L11" s="9">
        <v>3518</v>
      </c>
      <c r="M11" s="365"/>
    </row>
    <row r="12" spans="1:13" s="265" customFormat="1" ht="21.75" customHeight="1">
      <c r="A12" s="562"/>
      <c r="B12" s="281" t="s">
        <v>588</v>
      </c>
      <c r="C12" s="9">
        <v>1421</v>
      </c>
      <c r="D12" s="9">
        <v>1152</v>
      </c>
      <c r="E12" s="9">
        <v>1944</v>
      </c>
      <c r="F12" s="9">
        <v>1943</v>
      </c>
      <c r="G12" s="9">
        <v>1709</v>
      </c>
      <c r="H12" s="9">
        <v>1561</v>
      </c>
      <c r="I12" s="383">
        <v>1492</v>
      </c>
      <c r="J12" s="9">
        <v>1790</v>
      </c>
      <c r="K12" s="9">
        <v>1816</v>
      </c>
      <c r="L12" s="9">
        <v>1831</v>
      </c>
      <c r="M12" s="365"/>
    </row>
    <row r="13" spans="1:13" s="265" customFormat="1" ht="18.75" customHeight="1">
      <c r="A13" s="562"/>
      <c r="B13" s="279" t="s">
        <v>589</v>
      </c>
      <c r="C13" s="267">
        <v>456</v>
      </c>
      <c r="D13" s="267">
        <v>398</v>
      </c>
      <c r="E13" s="267">
        <v>676</v>
      </c>
      <c r="F13" s="267">
        <v>651</v>
      </c>
      <c r="G13" s="267">
        <v>561</v>
      </c>
      <c r="H13" s="267">
        <v>505</v>
      </c>
      <c r="I13" s="384">
        <v>454</v>
      </c>
      <c r="J13" s="267">
        <v>639</v>
      </c>
      <c r="K13" s="267">
        <v>610</v>
      </c>
      <c r="L13" s="267">
        <v>575</v>
      </c>
      <c r="M13" s="365"/>
    </row>
    <row r="14" spans="1:13" s="265" customFormat="1" ht="18.75" customHeight="1">
      <c r="A14" s="562"/>
      <c r="B14" s="279" t="s">
        <v>590</v>
      </c>
      <c r="C14" s="267">
        <v>479</v>
      </c>
      <c r="D14" s="267">
        <v>389</v>
      </c>
      <c r="E14" s="267">
        <v>648</v>
      </c>
      <c r="F14" s="267">
        <v>675</v>
      </c>
      <c r="G14" s="267">
        <v>563</v>
      </c>
      <c r="H14" s="267">
        <v>533</v>
      </c>
      <c r="I14" s="384">
        <v>501</v>
      </c>
      <c r="J14" s="267">
        <v>564</v>
      </c>
      <c r="K14" s="267">
        <v>644</v>
      </c>
      <c r="L14" s="267">
        <v>610</v>
      </c>
      <c r="M14" s="365"/>
    </row>
    <row r="15" spans="1:13" s="265" customFormat="1" ht="18.75" customHeight="1">
      <c r="A15" s="562"/>
      <c r="B15" s="279" t="s">
        <v>591</v>
      </c>
      <c r="C15" s="267">
        <v>486</v>
      </c>
      <c r="D15" s="267">
        <v>365</v>
      </c>
      <c r="E15" s="267">
        <v>620</v>
      </c>
      <c r="F15" s="267">
        <v>617</v>
      </c>
      <c r="G15" s="267">
        <v>585</v>
      </c>
      <c r="H15" s="267">
        <v>523</v>
      </c>
      <c r="I15" s="384">
        <v>537</v>
      </c>
      <c r="J15" s="267">
        <v>587</v>
      </c>
      <c r="K15" s="267">
        <v>562</v>
      </c>
      <c r="L15" s="267">
        <v>646</v>
      </c>
      <c r="M15" s="365"/>
    </row>
    <row r="16" spans="1:13" s="265" customFormat="1" ht="21.75" customHeight="1">
      <c r="A16" s="562"/>
      <c r="B16" s="281" t="s">
        <v>592</v>
      </c>
      <c r="C16" s="9">
        <v>1399</v>
      </c>
      <c r="D16" s="9">
        <v>986</v>
      </c>
      <c r="E16" s="9">
        <v>1763</v>
      </c>
      <c r="F16" s="9">
        <v>1800</v>
      </c>
      <c r="G16" s="9">
        <v>1600</v>
      </c>
      <c r="H16" s="9">
        <v>1458</v>
      </c>
      <c r="I16" s="383">
        <v>1358</v>
      </c>
      <c r="J16" s="9">
        <v>1650</v>
      </c>
      <c r="K16" s="9">
        <v>1668</v>
      </c>
      <c r="L16" s="9">
        <v>1687</v>
      </c>
      <c r="M16" s="365"/>
    </row>
    <row r="17" spans="1:13" s="265" customFormat="1" ht="18.75" customHeight="1">
      <c r="A17" s="562"/>
      <c r="B17" s="279" t="s">
        <v>589</v>
      </c>
      <c r="C17" s="267">
        <v>441</v>
      </c>
      <c r="D17" s="267">
        <v>322</v>
      </c>
      <c r="E17" s="267">
        <v>633</v>
      </c>
      <c r="F17" s="267">
        <v>614</v>
      </c>
      <c r="G17" s="267">
        <v>522</v>
      </c>
      <c r="H17" s="267">
        <v>462</v>
      </c>
      <c r="I17" s="384">
        <v>430</v>
      </c>
      <c r="J17" s="267">
        <v>553</v>
      </c>
      <c r="K17" s="267">
        <v>589</v>
      </c>
      <c r="L17" s="267">
        <v>548</v>
      </c>
      <c r="M17" s="365"/>
    </row>
    <row r="18" spans="1:13" s="265" customFormat="1" ht="18.75" customHeight="1">
      <c r="A18" s="562"/>
      <c r="B18" s="279" t="s">
        <v>590</v>
      </c>
      <c r="C18" s="267">
        <v>489</v>
      </c>
      <c r="D18" s="267">
        <v>340</v>
      </c>
      <c r="E18" s="267">
        <v>585</v>
      </c>
      <c r="F18" s="267">
        <v>563</v>
      </c>
      <c r="G18" s="267">
        <v>554</v>
      </c>
      <c r="H18" s="267">
        <v>469</v>
      </c>
      <c r="I18" s="384">
        <v>462</v>
      </c>
      <c r="J18" s="267">
        <v>529</v>
      </c>
      <c r="K18" s="267">
        <v>549</v>
      </c>
      <c r="L18" s="267">
        <v>592</v>
      </c>
      <c r="M18" s="365"/>
    </row>
    <row r="19" spans="1:13" s="265" customFormat="1" ht="18.75" customHeight="1">
      <c r="A19" s="562"/>
      <c r="B19" s="279" t="s">
        <v>591</v>
      </c>
      <c r="C19" s="272">
        <v>469</v>
      </c>
      <c r="D19" s="267">
        <v>324</v>
      </c>
      <c r="E19" s="267">
        <v>545</v>
      </c>
      <c r="F19" s="267">
        <v>623</v>
      </c>
      <c r="G19" s="267">
        <v>524</v>
      </c>
      <c r="H19" s="267">
        <v>527</v>
      </c>
      <c r="I19" s="384">
        <v>466</v>
      </c>
      <c r="J19" s="267">
        <v>568</v>
      </c>
      <c r="K19" s="267">
        <v>530</v>
      </c>
      <c r="L19" s="267">
        <v>547</v>
      </c>
      <c r="M19" s="365"/>
    </row>
    <row r="20" spans="1:13" s="265" customFormat="1" ht="21.75" customHeight="1">
      <c r="A20" s="576" t="s">
        <v>593</v>
      </c>
      <c r="B20" s="263" t="s">
        <v>554</v>
      </c>
      <c r="C20" s="264">
        <v>114</v>
      </c>
      <c r="D20" s="264">
        <v>117</v>
      </c>
      <c r="E20" s="264">
        <v>189</v>
      </c>
      <c r="F20" s="264">
        <v>213</v>
      </c>
      <c r="G20" s="264">
        <v>213</v>
      </c>
      <c r="H20" s="264">
        <v>205</v>
      </c>
      <c r="I20" s="385">
        <v>198</v>
      </c>
      <c r="J20" s="264">
        <v>248</v>
      </c>
      <c r="K20" s="264">
        <v>249</v>
      </c>
      <c r="L20" s="264">
        <v>257</v>
      </c>
      <c r="M20" s="365"/>
    </row>
    <row r="21" spans="1:13" s="265" customFormat="1" ht="18.75" customHeight="1">
      <c r="A21" s="577"/>
      <c r="B21" s="266" t="s">
        <v>594</v>
      </c>
      <c r="C21" s="267">
        <v>88</v>
      </c>
      <c r="D21" s="267">
        <v>84</v>
      </c>
      <c r="E21" s="267">
        <v>118</v>
      </c>
      <c r="F21" s="267">
        <v>123</v>
      </c>
      <c r="G21" s="267">
        <v>139</v>
      </c>
      <c r="H21" s="267">
        <v>135</v>
      </c>
      <c r="I21" s="386">
        <v>134</v>
      </c>
      <c r="J21" s="267">
        <v>159</v>
      </c>
      <c r="K21" s="267">
        <v>156</v>
      </c>
      <c r="L21" s="267">
        <v>154</v>
      </c>
      <c r="M21" s="365"/>
    </row>
    <row r="22" spans="1:13" s="265" customFormat="1" ht="18.75" customHeight="1">
      <c r="A22" s="578"/>
      <c r="B22" s="268" t="s">
        <v>595</v>
      </c>
      <c r="C22" s="269">
        <v>26</v>
      </c>
      <c r="D22" s="270">
        <v>33</v>
      </c>
      <c r="E22" s="270">
        <v>71</v>
      </c>
      <c r="F22" s="270">
        <v>90</v>
      </c>
      <c r="G22" s="270">
        <v>74</v>
      </c>
      <c r="H22" s="270">
        <v>70</v>
      </c>
      <c r="I22" s="387">
        <v>64</v>
      </c>
      <c r="J22" s="270">
        <v>89</v>
      </c>
      <c r="K22" s="270">
        <v>93</v>
      </c>
      <c r="L22" s="270">
        <v>103</v>
      </c>
      <c r="M22" s="365"/>
    </row>
    <row r="23" spans="1:13" s="265" customFormat="1" ht="21.75" customHeight="1">
      <c r="A23" s="566" t="s">
        <v>576</v>
      </c>
      <c r="B23" s="271" t="s">
        <v>554</v>
      </c>
      <c r="C23" s="9">
        <v>10</v>
      </c>
      <c r="D23" s="9">
        <v>16</v>
      </c>
      <c r="E23" s="9">
        <v>19</v>
      </c>
      <c r="F23" s="9">
        <v>26</v>
      </c>
      <c r="G23" s="9">
        <v>19</v>
      </c>
      <c r="H23" s="9">
        <v>19</v>
      </c>
      <c r="I23" s="383">
        <v>19</v>
      </c>
      <c r="J23" s="9">
        <v>22</v>
      </c>
      <c r="K23" s="9">
        <v>23</v>
      </c>
      <c r="L23" s="9">
        <v>24</v>
      </c>
      <c r="M23" s="365"/>
    </row>
    <row r="24" spans="1:13" s="265" customFormat="1" ht="18.75" customHeight="1">
      <c r="A24" s="568"/>
      <c r="B24" s="273" t="s">
        <v>577</v>
      </c>
      <c r="C24" s="269">
        <v>3</v>
      </c>
      <c r="D24" s="270">
        <v>7</v>
      </c>
      <c r="E24" s="270">
        <v>9</v>
      </c>
      <c r="F24" s="270">
        <v>9</v>
      </c>
      <c r="G24" s="270">
        <v>9</v>
      </c>
      <c r="H24" s="270">
        <v>9</v>
      </c>
      <c r="I24" s="384">
        <v>9</v>
      </c>
      <c r="J24" s="270">
        <v>11</v>
      </c>
      <c r="K24" s="270">
        <v>12</v>
      </c>
      <c r="L24" s="270">
        <v>11</v>
      </c>
      <c r="M24" s="365"/>
    </row>
    <row r="25" spans="1:13" s="265" customFormat="1" ht="30.75" customHeight="1">
      <c r="A25" s="557" t="s">
        <v>596</v>
      </c>
      <c r="B25" s="558"/>
      <c r="C25" s="270">
        <v>38</v>
      </c>
      <c r="D25" s="270">
        <v>33</v>
      </c>
      <c r="E25" s="270">
        <v>38</v>
      </c>
      <c r="F25" s="270">
        <v>35</v>
      </c>
      <c r="G25" s="270">
        <v>32</v>
      </c>
      <c r="H25" s="270">
        <v>32</v>
      </c>
      <c r="I25" s="388">
        <v>31</v>
      </c>
      <c r="J25" s="270">
        <v>30</v>
      </c>
      <c r="K25" s="270">
        <v>30</v>
      </c>
      <c r="L25" s="270">
        <v>29</v>
      </c>
      <c r="M25" s="365"/>
    </row>
    <row r="26" spans="1:13" s="265" customFormat="1" ht="30.75" customHeight="1">
      <c r="A26" s="557" t="s">
        <v>597</v>
      </c>
      <c r="B26" s="558"/>
      <c r="C26" s="275">
        <v>25</v>
      </c>
      <c r="D26" s="275">
        <v>18</v>
      </c>
      <c r="E26" s="275">
        <v>20</v>
      </c>
      <c r="F26" s="275">
        <v>18</v>
      </c>
      <c r="G26" s="275">
        <v>16</v>
      </c>
      <c r="H26" s="275">
        <v>15</v>
      </c>
      <c r="I26" s="389">
        <v>14</v>
      </c>
      <c r="J26" s="275">
        <v>14</v>
      </c>
      <c r="K26" s="275">
        <v>14</v>
      </c>
      <c r="L26" s="275">
        <v>14</v>
      </c>
      <c r="M26" s="365"/>
    </row>
    <row r="27" spans="1:12" s="11" customFormat="1" ht="15" customHeight="1">
      <c r="A27" s="10"/>
      <c r="B27" s="276"/>
      <c r="C27" s="276"/>
      <c r="D27" s="276"/>
      <c r="I27" s="258"/>
      <c r="J27" s="258"/>
      <c r="K27" s="258"/>
      <c r="L27" s="216" t="s">
        <v>598</v>
      </c>
    </row>
  </sheetData>
  <sheetProtection/>
  <mergeCells count="8">
    <mergeCell ref="A25:B25"/>
    <mergeCell ref="A26:B26"/>
    <mergeCell ref="A4:B4"/>
    <mergeCell ref="A23:A24"/>
    <mergeCell ref="A5:A6"/>
    <mergeCell ref="A7:A10"/>
    <mergeCell ref="A11:A19"/>
    <mergeCell ref="A20:A2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2" width="3.625" style="257" customWidth="1"/>
    <col min="3" max="3" width="8.625" style="257" customWidth="1"/>
    <col min="4" max="12" width="7.625" style="282" customWidth="1"/>
    <col min="13" max="16384" width="9.00390625" style="257" customWidth="1"/>
  </cols>
  <sheetData>
    <row r="1" spans="1:12" ht="24">
      <c r="A1" s="579" t="s">
        <v>941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</row>
    <row r="2" spans="1:12" ht="9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ht="16.5" customHeight="1">
      <c r="L3" s="258" t="s">
        <v>599</v>
      </c>
    </row>
    <row r="4" spans="1:12" ht="30" customHeight="1">
      <c r="A4" s="580" t="s">
        <v>600</v>
      </c>
      <c r="B4" s="581"/>
      <c r="C4" s="581"/>
      <c r="D4" s="277" t="s">
        <v>601</v>
      </c>
      <c r="E4" s="277">
        <v>60</v>
      </c>
      <c r="F4" s="283" t="s">
        <v>602</v>
      </c>
      <c r="G4" s="277">
        <v>12</v>
      </c>
      <c r="H4" s="278">
        <v>16</v>
      </c>
      <c r="I4" s="278">
        <v>17</v>
      </c>
      <c r="J4" s="390">
        <v>18</v>
      </c>
      <c r="K4" s="390">
        <v>19</v>
      </c>
      <c r="L4" s="473">
        <v>20</v>
      </c>
    </row>
    <row r="5" spans="1:12" ht="18.75" customHeight="1">
      <c r="A5" s="583" t="s">
        <v>603</v>
      </c>
      <c r="B5" s="584"/>
      <c r="C5" s="584"/>
      <c r="D5" s="284">
        <v>3</v>
      </c>
      <c r="E5" s="284">
        <v>8</v>
      </c>
      <c r="F5" s="284">
        <v>8</v>
      </c>
      <c r="G5" s="284">
        <v>8</v>
      </c>
      <c r="H5" s="284">
        <v>9</v>
      </c>
      <c r="I5" s="378">
        <v>9</v>
      </c>
      <c r="J5" s="284">
        <v>10</v>
      </c>
      <c r="K5" s="284">
        <v>10</v>
      </c>
      <c r="L5" s="474">
        <v>10</v>
      </c>
    </row>
    <row r="6" spans="1:12" ht="18.75" customHeight="1">
      <c r="A6" s="585" t="s">
        <v>604</v>
      </c>
      <c r="B6" s="586"/>
      <c r="C6" s="586"/>
      <c r="D6" s="284">
        <v>22</v>
      </c>
      <c r="E6" s="284">
        <v>59</v>
      </c>
      <c r="F6" s="284">
        <v>67</v>
      </c>
      <c r="G6" s="284">
        <v>63</v>
      </c>
      <c r="H6" s="284">
        <v>70</v>
      </c>
      <c r="I6" s="378">
        <v>71</v>
      </c>
      <c r="J6" s="284">
        <v>75</v>
      </c>
      <c r="K6" s="284">
        <v>76</v>
      </c>
      <c r="L6" s="474">
        <v>80</v>
      </c>
    </row>
    <row r="7" spans="1:12" ht="18.75" customHeight="1">
      <c r="A7" s="575" t="s">
        <v>605</v>
      </c>
      <c r="B7" s="587" t="s">
        <v>606</v>
      </c>
      <c r="C7" s="587"/>
      <c r="D7" s="285">
        <v>880</v>
      </c>
      <c r="E7" s="285">
        <v>1932</v>
      </c>
      <c r="F7" s="285">
        <v>2103</v>
      </c>
      <c r="G7" s="285">
        <v>1853</v>
      </c>
      <c r="H7" s="285">
        <v>1923</v>
      </c>
      <c r="I7" s="379">
        <v>1972</v>
      </c>
      <c r="J7" s="285">
        <v>2030</v>
      </c>
      <c r="K7" s="285">
        <v>2082</v>
      </c>
      <c r="L7" s="285">
        <v>2185</v>
      </c>
    </row>
    <row r="8" spans="1:12" ht="18.75" customHeight="1">
      <c r="A8" s="575"/>
      <c r="B8" s="588" t="s">
        <v>607</v>
      </c>
      <c r="C8" s="588"/>
      <c r="D8" s="285">
        <v>436</v>
      </c>
      <c r="E8" s="285">
        <v>970</v>
      </c>
      <c r="F8" s="285">
        <v>1056</v>
      </c>
      <c r="G8" s="285">
        <v>967</v>
      </c>
      <c r="H8" s="285">
        <v>991</v>
      </c>
      <c r="I8" s="379">
        <v>1042</v>
      </c>
      <c r="J8" s="285">
        <v>1032</v>
      </c>
      <c r="K8" s="285">
        <v>1036</v>
      </c>
      <c r="L8" s="285">
        <v>1080</v>
      </c>
    </row>
    <row r="9" spans="1:12" ht="18.75" customHeight="1">
      <c r="A9" s="575"/>
      <c r="B9" s="582" t="s">
        <v>608</v>
      </c>
      <c r="C9" s="582"/>
      <c r="D9" s="284">
        <v>44</v>
      </c>
      <c r="E9" s="284">
        <v>114</v>
      </c>
      <c r="F9" s="284">
        <v>240</v>
      </c>
      <c r="G9" s="284">
        <v>233</v>
      </c>
      <c r="H9" s="284">
        <v>262</v>
      </c>
      <c r="I9" s="380">
        <v>268</v>
      </c>
      <c r="J9" s="391">
        <v>270</v>
      </c>
      <c r="K9" s="391">
        <v>299</v>
      </c>
      <c r="L9" s="474">
        <v>310</v>
      </c>
    </row>
    <row r="10" spans="1:12" ht="18.75" customHeight="1">
      <c r="A10" s="575"/>
      <c r="B10" s="582" t="s">
        <v>609</v>
      </c>
      <c r="C10" s="582"/>
      <c r="D10" s="284">
        <v>191</v>
      </c>
      <c r="E10" s="284">
        <v>409</v>
      </c>
      <c r="F10" s="284">
        <v>401</v>
      </c>
      <c r="G10" s="284">
        <v>367</v>
      </c>
      <c r="H10" s="284">
        <v>391</v>
      </c>
      <c r="I10" s="380">
        <v>368</v>
      </c>
      <c r="J10" s="391">
        <v>373</v>
      </c>
      <c r="K10" s="391">
        <v>369</v>
      </c>
      <c r="L10" s="474">
        <v>392</v>
      </c>
    </row>
    <row r="11" spans="1:12" ht="18.75" customHeight="1">
      <c r="A11" s="575"/>
      <c r="B11" s="582" t="s">
        <v>610</v>
      </c>
      <c r="C11" s="582"/>
      <c r="D11" s="284">
        <v>201</v>
      </c>
      <c r="E11" s="284">
        <v>447</v>
      </c>
      <c r="F11" s="284">
        <v>415</v>
      </c>
      <c r="G11" s="284">
        <v>367</v>
      </c>
      <c r="H11" s="284">
        <v>338</v>
      </c>
      <c r="I11" s="380">
        <v>406</v>
      </c>
      <c r="J11" s="391">
        <v>389</v>
      </c>
      <c r="K11" s="391">
        <v>368</v>
      </c>
      <c r="L11" s="474">
        <v>378</v>
      </c>
    </row>
    <row r="12" spans="1:12" ht="18.75" customHeight="1">
      <c r="A12" s="575"/>
      <c r="B12" s="588" t="s">
        <v>611</v>
      </c>
      <c r="C12" s="588"/>
      <c r="D12" s="285">
        <v>444</v>
      </c>
      <c r="E12" s="285">
        <v>962</v>
      </c>
      <c r="F12" s="285">
        <v>1047</v>
      </c>
      <c r="G12" s="285">
        <v>886</v>
      </c>
      <c r="H12" s="285">
        <v>932</v>
      </c>
      <c r="I12" s="379">
        <v>930</v>
      </c>
      <c r="J12" s="285">
        <v>998</v>
      </c>
      <c r="K12" s="285">
        <v>1046</v>
      </c>
      <c r="L12" s="285">
        <v>1105</v>
      </c>
    </row>
    <row r="13" spans="1:12" ht="18.75" customHeight="1">
      <c r="A13" s="575"/>
      <c r="B13" s="582" t="s">
        <v>608</v>
      </c>
      <c r="C13" s="582"/>
      <c r="D13" s="284">
        <v>41</v>
      </c>
      <c r="E13" s="284">
        <v>97</v>
      </c>
      <c r="F13" s="284">
        <v>221</v>
      </c>
      <c r="G13" s="284">
        <v>212</v>
      </c>
      <c r="H13" s="284">
        <v>247</v>
      </c>
      <c r="I13" s="380">
        <v>260</v>
      </c>
      <c r="J13" s="391">
        <v>297</v>
      </c>
      <c r="K13" s="391">
        <v>302</v>
      </c>
      <c r="L13" s="474">
        <v>333</v>
      </c>
    </row>
    <row r="14" spans="1:12" ht="18.75" customHeight="1">
      <c r="A14" s="575"/>
      <c r="B14" s="582" t="s">
        <v>609</v>
      </c>
      <c r="C14" s="582"/>
      <c r="D14" s="284">
        <v>186</v>
      </c>
      <c r="E14" s="284">
        <v>441</v>
      </c>
      <c r="F14" s="284">
        <v>404</v>
      </c>
      <c r="G14" s="284">
        <v>322</v>
      </c>
      <c r="H14" s="284">
        <v>345</v>
      </c>
      <c r="I14" s="380">
        <v>334</v>
      </c>
      <c r="J14" s="391">
        <v>351</v>
      </c>
      <c r="K14" s="391">
        <v>380</v>
      </c>
      <c r="L14" s="474">
        <v>382</v>
      </c>
    </row>
    <row r="15" spans="1:12" ht="18.75" customHeight="1">
      <c r="A15" s="575"/>
      <c r="B15" s="582" t="s">
        <v>610</v>
      </c>
      <c r="C15" s="582"/>
      <c r="D15" s="284">
        <v>217</v>
      </c>
      <c r="E15" s="284">
        <v>424</v>
      </c>
      <c r="F15" s="284">
        <v>422</v>
      </c>
      <c r="G15" s="284">
        <v>352</v>
      </c>
      <c r="H15" s="284">
        <v>340</v>
      </c>
      <c r="I15" s="380">
        <v>336</v>
      </c>
      <c r="J15" s="391">
        <v>350</v>
      </c>
      <c r="K15" s="391">
        <v>364</v>
      </c>
      <c r="L15" s="474">
        <v>390</v>
      </c>
    </row>
    <row r="16" spans="1:12" ht="18.75" customHeight="1">
      <c r="A16" s="585" t="s">
        <v>612</v>
      </c>
      <c r="B16" s="586"/>
      <c r="C16" s="586"/>
      <c r="D16" s="284">
        <v>28</v>
      </c>
      <c r="E16" s="284">
        <v>80</v>
      </c>
      <c r="F16" s="284">
        <v>84</v>
      </c>
      <c r="G16" s="284">
        <v>80</v>
      </c>
      <c r="H16" s="284">
        <v>91</v>
      </c>
      <c r="I16" s="380">
        <v>91</v>
      </c>
      <c r="J16" s="391">
        <v>99</v>
      </c>
      <c r="K16" s="391">
        <v>104</v>
      </c>
      <c r="L16" s="474">
        <v>107</v>
      </c>
    </row>
    <row r="17" spans="1:12" ht="18.75" customHeight="1">
      <c r="A17" s="585" t="s">
        <v>613</v>
      </c>
      <c r="B17" s="586"/>
      <c r="C17" s="586"/>
      <c r="D17" s="286">
        <v>4</v>
      </c>
      <c r="E17" s="286">
        <v>18</v>
      </c>
      <c r="F17" s="286">
        <v>26</v>
      </c>
      <c r="G17" s="286">
        <v>21</v>
      </c>
      <c r="H17" s="286">
        <v>19</v>
      </c>
      <c r="I17" s="381">
        <v>20</v>
      </c>
      <c r="J17" s="377">
        <v>16</v>
      </c>
      <c r="K17" s="377">
        <v>18</v>
      </c>
      <c r="L17" s="475">
        <v>15</v>
      </c>
    </row>
    <row r="18" spans="1:12" ht="15" customHeight="1">
      <c r="A18" s="287"/>
      <c r="D18" s="288"/>
      <c r="L18" s="258" t="s">
        <v>614</v>
      </c>
    </row>
    <row r="19" ht="32.25" customHeight="1"/>
    <row r="20" spans="1:12" ht="24">
      <c r="A20" s="579" t="s">
        <v>942</v>
      </c>
      <c r="B20" s="579"/>
      <c r="C20" s="579"/>
      <c r="D20" s="579"/>
      <c r="E20" s="579"/>
      <c r="F20" s="579"/>
      <c r="G20" s="579"/>
      <c r="H20" s="579"/>
      <c r="I20" s="579"/>
      <c r="J20" s="579"/>
      <c r="K20" s="579"/>
      <c r="L20" s="579"/>
    </row>
    <row r="21" spans="10:12" ht="21" customHeight="1">
      <c r="J21" s="258"/>
      <c r="K21" s="258"/>
      <c r="L21" s="258" t="s">
        <v>599</v>
      </c>
    </row>
    <row r="22" spans="1:12" ht="30" customHeight="1">
      <c r="A22" s="570" t="s">
        <v>615</v>
      </c>
      <c r="B22" s="571"/>
      <c r="C22" s="571"/>
      <c r="D22" s="277" t="s">
        <v>601</v>
      </c>
      <c r="E22" s="277">
        <v>60</v>
      </c>
      <c r="F22" s="283" t="s">
        <v>602</v>
      </c>
      <c r="G22" s="277">
        <v>12</v>
      </c>
      <c r="H22" s="278">
        <v>16</v>
      </c>
      <c r="I22" s="278">
        <v>17</v>
      </c>
      <c r="J22" s="390">
        <v>18</v>
      </c>
      <c r="K22" s="390">
        <v>19</v>
      </c>
      <c r="L22" s="473">
        <v>20</v>
      </c>
    </row>
    <row r="23" spans="1:12" ht="20.25" customHeight="1">
      <c r="A23" s="592" t="s">
        <v>616</v>
      </c>
      <c r="B23" s="592"/>
      <c r="C23" s="585"/>
      <c r="D23" s="284">
        <v>3</v>
      </c>
      <c r="E23" s="284">
        <v>4</v>
      </c>
      <c r="F23" s="284">
        <v>4</v>
      </c>
      <c r="G23" s="284">
        <v>4</v>
      </c>
      <c r="H23" s="284">
        <v>4</v>
      </c>
      <c r="I23" s="378">
        <v>4</v>
      </c>
      <c r="J23" s="284">
        <v>5</v>
      </c>
      <c r="K23" s="284">
        <v>5</v>
      </c>
      <c r="L23" s="474">
        <v>5</v>
      </c>
    </row>
    <row r="24" spans="1:12" ht="20.25" customHeight="1">
      <c r="A24" s="592" t="s">
        <v>617</v>
      </c>
      <c r="B24" s="592"/>
      <c r="C24" s="585"/>
      <c r="D24" s="284">
        <v>2470</v>
      </c>
      <c r="E24" s="284">
        <v>4268</v>
      </c>
      <c r="F24" s="284">
        <v>4147</v>
      </c>
      <c r="G24" s="284">
        <v>4043</v>
      </c>
      <c r="H24" s="284">
        <v>3549</v>
      </c>
      <c r="I24" s="378">
        <v>3511</v>
      </c>
      <c r="J24" s="284">
        <v>3801</v>
      </c>
      <c r="K24" s="284">
        <v>3756</v>
      </c>
      <c r="L24" s="474">
        <v>3634</v>
      </c>
    </row>
    <row r="25" spans="1:12" ht="20.25" customHeight="1">
      <c r="A25" s="595" t="s">
        <v>618</v>
      </c>
      <c r="B25" s="595"/>
      <c r="C25" s="583"/>
      <c r="D25" s="284">
        <v>120</v>
      </c>
      <c r="E25" s="284">
        <v>214</v>
      </c>
      <c r="F25" s="284">
        <v>255</v>
      </c>
      <c r="G25" s="284">
        <v>241</v>
      </c>
      <c r="H25" s="284">
        <v>233</v>
      </c>
      <c r="I25" s="378">
        <v>225</v>
      </c>
      <c r="J25" s="284">
        <v>271</v>
      </c>
      <c r="K25" s="284">
        <v>264</v>
      </c>
      <c r="L25" s="474">
        <v>261</v>
      </c>
    </row>
    <row r="26" spans="1:12" ht="20.25" customHeight="1">
      <c r="A26" s="592" t="s">
        <v>619</v>
      </c>
      <c r="B26" s="592"/>
      <c r="C26" s="585"/>
      <c r="D26" s="286">
        <v>36</v>
      </c>
      <c r="E26" s="286">
        <v>51</v>
      </c>
      <c r="F26" s="286">
        <v>55</v>
      </c>
      <c r="G26" s="286">
        <v>50</v>
      </c>
      <c r="H26" s="286">
        <v>45</v>
      </c>
      <c r="I26" s="382">
        <v>44</v>
      </c>
      <c r="J26" s="286">
        <v>65</v>
      </c>
      <c r="K26" s="286">
        <v>65</v>
      </c>
      <c r="L26" s="475">
        <v>66</v>
      </c>
    </row>
    <row r="27" spans="1:12" ht="15" customHeight="1">
      <c r="A27" s="10"/>
      <c r="J27" s="290"/>
      <c r="K27" s="290"/>
      <c r="L27" s="258" t="s">
        <v>614</v>
      </c>
    </row>
    <row r="28" ht="32.25" customHeight="1"/>
    <row r="29" spans="1:12" ht="24">
      <c r="A29" s="579" t="s">
        <v>943</v>
      </c>
      <c r="B29" s="594"/>
      <c r="C29" s="594"/>
      <c r="D29" s="594"/>
      <c r="E29" s="594"/>
      <c r="F29" s="594"/>
      <c r="G29" s="594"/>
      <c r="H29" s="594"/>
      <c r="I29" s="594"/>
      <c r="J29" s="594"/>
      <c r="K29" s="594"/>
      <c r="L29" s="594"/>
    </row>
    <row r="30" ht="21" customHeight="1">
      <c r="L30" s="258" t="s">
        <v>599</v>
      </c>
    </row>
    <row r="31" spans="1:12" ht="27.75" customHeight="1">
      <c r="A31" s="593" t="s">
        <v>620</v>
      </c>
      <c r="B31" s="571"/>
      <c r="C31" s="571"/>
      <c r="D31" s="277" t="s">
        <v>601</v>
      </c>
      <c r="E31" s="277">
        <v>60</v>
      </c>
      <c r="F31" s="283" t="s">
        <v>602</v>
      </c>
      <c r="G31" s="291">
        <v>12</v>
      </c>
      <c r="H31" s="253">
        <v>16</v>
      </c>
      <c r="I31" s="253">
        <v>17</v>
      </c>
      <c r="J31" s="262">
        <v>18</v>
      </c>
      <c r="K31" s="472">
        <v>19</v>
      </c>
      <c r="L31" s="472">
        <v>20</v>
      </c>
    </row>
    <row r="32" spans="1:12" ht="19.5" customHeight="1">
      <c r="A32" s="589" t="s">
        <v>616</v>
      </c>
      <c r="B32" s="590"/>
      <c r="C32" s="590"/>
      <c r="D32" s="292">
        <v>0</v>
      </c>
      <c r="E32" s="292">
        <v>2</v>
      </c>
      <c r="F32" s="292">
        <v>5</v>
      </c>
      <c r="G32" s="292">
        <v>5</v>
      </c>
      <c r="H32" s="292">
        <v>6</v>
      </c>
      <c r="I32" s="376">
        <v>6</v>
      </c>
      <c r="J32" s="392">
        <v>7</v>
      </c>
      <c r="K32" s="476">
        <v>7</v>
      </c>
      <c r="L32" s="476">
        <v>7</v>
      </c>
    </row>
    <row r="33" spans="1:12" ht="19.5" customHeight="1">
      <c r="A33" s="585" t="s">
        <v>650</v>
      </c>
      <c r="B33" s="586"/>
      <c r="C33" s="586"/>
      <c r="D33" s="292">
        <v>0</v>
      </c>
      <c r="E33" s="292">
        <v>2</v>
      </c>
      <c r="F33" s="292">
        <v>8</v>
      </c>
      <c r="G33" s="292">
        <v>9</v>
      </c>
      <c r="H33" s="292">
        <v>10</v>
      </c>
      <c r="I33" s="376">
        <v>10</v>
      </c>
      <c r="J33" s="393">
        <v>13</v>
      </c>
      <c r="K33" s="477">
        <v>13</v>
      </c>
      <c r="L33" s="477">
        <v>13</v>
      </c>
    </row>
    <row r="34" spans="1:12" ht="19.5" customHeight="1">
      <c r="A34" s="591" t="s">
        <v>621</v>
      </c>
      <c r="B34" s="586"/>
      <c r="C34" s="293" t="s">
        <v>622</v>
      </c>
      <c r="D34" s="294">
        <v>0</v>
      </c>
      <c r="E34" s="294">
        <v>177</v>
      </c>
      <c r="F34" s="294">
        <v>527</v>
      </c>
      <c r="G34" s="294">
        <v>536</v>
      </c>
      <c r="H34" s="294">
        <v>734</v>
      </c>
      <c r="I34" s="294">
        <v>788</v>
      </c>
      <c r="J34" s="394">
        <v>1793</v>
      </c>
      <c r="K34" s="394">
        <v>1704</v>
      </c>
      <c r="L34" s="394">
        <v>1502</v>
      </c>
    </row>
    <row r="35" spans="1:12" ht="19.5" customHeight="1">
      <c r="A35" s="585"/>
      <c r="B35" s="586"/>
      <c r="C35" s="255" t="s">
        <v>623</v>
      </c>
      <c r="D35" s="292">
        <v>0</v>
      </c>
      <c r="E35" s="292">
        <v>20</v>
      </c>
      <c r="F35" s="292">
        <v>140</v>
      </c>
      <c r="G35" s="292">
        <v>132</v>
      </c>
      <c r="H35" s="292">
        <v>167</v>
      </c>
      <c r="I35" s="376">
        <v>205</v>
      </c>
      <c r="J35" s="395">
        <v>1197</v>
      </c>
      <c r="K35" s="477">
        <v>1117</v>
      </c>
      <c r="L35" s="477">
        <v>989</v>
      </c>
    </row>
    <row r="36" spans="1:12" ht="19.5" customHeight="1">
      <c r="A36" s="585"/>
      <c r="B36" s="586"/>
      <c r="C36" s="255" t="s">
        <v>624</v>
      </c>
      <c r="D36" s="292">
        <v>0</v>
      </c>
      <c r="E36" s="292">
        <v>157</v>
      </c>
      <c r="F36" s="292">
        <v>387</v>
      </c>
      <c r="G36" s="292">
        <v>404</v>
      </c>
      <c r="H36" s="292">
        <v>567</v>
      </c>
      <c r="I36" s="376">
        <v>583</v>
      </c>
      <c r="J36" s="395">
        <v>596</v>
      </c>
      <c r="K36" s="477">
        <v>587</v>
      </c>
      <c r="L36" s="477">
        <v>513</v>
      </c>
    </row>
    <row r="37" spans="1:12" ht="19.5" customHeight="1">
      <c r="A37" s="585" t="s">
        <v>612</v>
      </c>
      <c r="B37" s="586"/>
      <c r="C37" s="586"/>
      <c r="D37" s="292">
        <v>0</v>
      </c>
      <c r="E37" s="292">
        <v>10</v>
      </c>
      <c r="F37" s="292">
        <v>34</v>
      </c>
      <c r="G37" s="292">
        <v>45</v>
      </c>
      <c r="H37" s="292">
        <v>63</v>
      </c>
      <c r="I37" s="376">
        <v>67</v>
      </c>
      <c r="J37" s="395">
        <v>115</v>
      </c>
      <c r="K37" s="477">
        <v>112</v>
      </c>
      <c r="L37" s="477">
        <v>107</v>
      </c>
    </row>
    <row r="38" spans="1:12" ht="19.5" customHeight="1">
      <c r="A38" s="585" t="s">
        <v>613</v>
      </c>
      <c r="B38" s="586"/>
      <c r="C38" s="586"/>
      <c r="D38" s="286">
        <v>0</v>
      </c>
      <c r="E38" s="286">
        <v>8</v>
      </c>
      <c r="F38" s="286">
        <v>15</v>
      </c>
      <c r="G38" s="286">
        <v>27</v>
      </c>
      <c r="H38" s="286">
        <v>18</v>
      </c>
      <c r="I38" s="377">
        <v>20</v>
      </c>
      <c r="J38" s="396">
        <v>37</v>
      </c>
      <c r="K38" s="478">
        <v>37</v>
      </c>
      <c r="L38" s="478">
        <v>34</v>
      </c>
    </row>
    <row r="39" spans="4:12" ht="15" customHeight="1">
      <c r="D39" s="258"/>
      <c r="E39" s="258"/>
      <c r="F39" s="258"/>
      <c r="G39" s="258"/>
      <c r="H39" s="258"/>
      <c r="I39" s="258"/>
      <c r="J39" s="258"/>
      <c r="K39" s="258"/>
      <c r="L39" s="258" t="s">
        <v>614</v>
      </c>
    </row>
    <row r="41" ht="13.5">
      <c r="K41" s="368"/>
    </row>
  </sheetData>
  <sheetProtection/>
  <mergeCells count="29">
    <mergeCell ref="A20:L20"/>
    <mergeCell ref="A29:L29"/>
    <mergeCell ref="A23:C23"/>
    <mergeCell ref="A24:C24"/>
    <mergeCell ref="A25:C25"/>
    <mergeCell ref="A22:C22"/>
    <mergeCell ref="A38:C38"/>
    <mergeCell ref="A32:C32"/>
    <mergeCell ref="A33:C33"/>
    <mergeCell ref="A34:B36"/>
    <mergeCell ref="A37:C37"/>
    <mergeCell ref="A26:C26"/>
    <mergeCell ref="A31:C31"/>
    <mergeCell ref="A17:C17"/>
    <mergeCell ref="B9:C9"/>
    <mergeCell ref="B10:C10"/>
    <mergeCell ref="B11:C11"/>
    <mergeCell ref="B12:C12"/>
    <mergeCell ref="B13:C13"/>
    <mergeCell ref="B14:C14"/>
    <mergeCell ref="A7:A15"/>
    <mergeCell ref="A16:C16"/>
    <mergeCell ref="A1:L1"/>
    <mergeCell ref="A4:C4"/>
    <mergeCell ref="B15:C15"/>
    <mergeCell ref="A5:C5"/>
    <mergeCell ref="A6:C6"/>
    <mergeCell ref="B7:C7"/>
    <mergeCell ref="B8:C8"/>
  </mergeCells>
  <printOptions/>
  <pageMargins left="0.8267716535433072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125" style="175" customWidth="1"/>
    <col min="2" max="2" width="8.125" style="175" customWidth="1"/>
    <col min="3" max="10" width="9.375" style="175" customWidth="1"/>
    <col min="11" max="16384" width="9.00390625" style="175" customWidth="1"/>
  </cols>
  <sheetData>
    <row r="1" spans="1:10" ht="24">
      <c r="A1" s="16" t="s">
        <v>944</v>
      </c>
      <c r="B1" s="16"/>
      <c r="C1" s="16"/>
      <c r="D1" s="16"/>
      <c r="E1" s="16"/>
      <c r="F1" s="16"/>
      <c r="G1" s="16"/>
      <c r="H1" s="16"/>
      <c r="I1" s="16"/>
      <c r="J1" s="16"/>
    </row>
    <row r="2" ht="9" customHeight="1">
      <c r="A2" s="175" t="s">
        <v>42</v>
      </c>
    </row>
    <row r="3" spans="1:10" ht="16.5" customHeight="1">
      <c r="A3" s="94" t="s">
        <v>43</v>
      </c>
      <c r="J3" s="95" t="s">
        <v>44</v>
      </c>
    </row>
    <row r="4" spans="1:10" ht="15" customHeight="1">
      <c r="A4" s="598" t="s">
        <v>45</v>
      </c>
      <c r="B4" s="599"/>
      <c r="C4" s="596" t="s">
        <v>46</v>
      </c>
      <c r="D4" s="596"/>
      <c r="E4" s="596" t="s">
        <v>47</v>
      </c>
      <c r="F4" s="596"/>
      <c r="G4" s="596" t="s">
        <v>48</v>
      </c>
      <c r="H4" s="596"/>
      <c r="I4" s="596" t="s">
        <v>49</v>
      </c>
      <c r="J4" s="597"/>
    </row>
    <row r="5" spans="1:10" ht="15" customHeight="1">
      <c r="A5" s="600"/>
      <c r="B5" s="601"/>
      <c r="C5" s="13" t="s">
        <v>50</v>
      </c>
      <c r="D5" s="13" t="s">
        <v>51</v>
      </c>
      <c r="E5" s="13" t="s">
        <v>50</v>
      </c>
      <c r="F5" s="13" t="s">
        <v>51</v>
      </c>
      <c r="G5" s="13" t="s">
        <v>50</v>
      </c>
      <c r="H5" s="13" t="s">
        <v>51</v>
      </c>
      <c r="I5" s="13" t="s">
        <v>50</v>
      </c>
      <c r="J5" s="96" t="s">
        <v>51</v>
      </c>
    </row>
    <row r="6" spans="1:10" ht="13.5" customHeight="1">
      <c r="A6" s="203" t="s">
        <v>460</v>
      </c>
      <c r="B6" s="12" t="s">
        <v>52</v>
      </c>
      <c r="C6" s="207">
        <v>142</v>
      </c>
      <c r="D6" s="208">
        <v>144.2</v>
      </c>
      <c r="E6" s="208">
        <v>35.2</v>
      </c>
      <c r="F6" s="208">
        <v>36.6</v>
      </c>
      <c r="G6" s="208">
        <v>68.9</v>
      </c>
      <c r="H6" s="208">
        <v>69.6</v>
      </c>
      <c r="I6" s="208">
        <v>76.2</v>
      </c>
      <c r="J6" s="208">
        <v>77.9</v>
      </c>
    </row>
    <row r="7" spans="1:10" ht="13.5" customHeight="1">
      <c r="A7" s="206"/>
      <c r="B7" s="98" t="s">
        <v>53</v>
      </c>
      <c r="C7" s="207">
        <v>143.2</v>
      </c>
      <c r="D7" s="208">
        <v>143.3</v>
      </c>
      <c r="E7" s="208">
        <v>37</v>
      </c>
      <c r="F7" s="208">
        <v>35.8</v>
      </c>
      <c r="G7" s="208">
        <v>70.7</v>
      </c>
      <c r="H7" s="208">
        <v>70</v>
      </c>
      <c r="I7" s="208">
        <v>77.2</v>
      </c>
      <c r="J7" s="208">
        <v>78.1</v>
      </c>
    </row>
    <row r="8" spans="1:10" ht="13.5" customHeight="1">
      <c r="A8" s="202">
        <v>60</v>
      </c>
      <c r="B8" s="97" t="s">
        <v>52</v>
      </c>
      <c r="C8" s="207">
        <v>143.2</v>
      </c>
      <c r="D8" s="208">
        <v>145.5</v>
      </c>
      <c r="E8" s="208">
        <v>36.5</v>
      </c>
      <c r="F8" s="208">
        <v>37.8</v>
      </c>
      <c r="G8" s="208">
        <v>69.6</v>
      </c>
      <c r="H8" s="208">
        <v>70.4</v>
      </c>
      <c r="I8" s="208">
        <v>76.7</v>
      </c>
      <c r="J8" s="208">
        <v>78.5</v>
      </c>
    </row>
    <row r="9" spans="1:10" ht="13.5" customHeight="1">
      <c r="A9" s="202"/>
      <c r="B9" s="97" t="s">
        <v>53</v>
      </c>
      <c r="C9" s="207">
        <v>143.9</v>
      </c>
      <c r="D9" s="208">
        <v>145.8</v>
      </c>
      <c r="E9" s="208">
        <v>36.9</v>
      </c>
      <c r="F9" s="208">
        <v>38.6</v>
      </c>
      <c r="G9" s="208">
        <v>70.3</v>
      </c>
      <c r="H9" s="208">
        <v>72.6</v>
      </c>
      <c r="I9" s="208">
        <v>76.8</v>
      </c>
      <c r="J9" s="208">
        <v>78.5</v>
      </c>
    </row>
    <row r="10" spans="1:10" ht="13.5" customHeight="1">
      <c r="A10" s="200" t="s">
        <v>461</v>
      </c>
      <c r="B10" s="12" t="s">
        <v>52</v>
      </c>
      <c r="C10" s="207">
        <v>144.4</v>
      </c>
      <c r="D10" s="208">
        <v>146.3</v>
      </c>
      <c r="E10" s="208">
        <v>38</v>
      </c>
      <c r="F10" s="208">
        <v>38.9</v>
      </c>
      <c r="G10" s="208">
        <v>70.6</v>
      </c>
      <c r="H10" s="208">
        <v>71.2</v>
      </c>
      <c r="I10" s="208">
        <v>77.4</v>
      </c>
      <c r="J10" s="208">
        <v>79</v>
      </c>
    </row>
    <row r="11" spans="1:10" ht="13.5" customHeight="1">
      <c r="A11" s="201"/>
      <c r="B11" s="98" t="s">
        <v>53</v>
      </c>
      <c r="C11" s="207">
        <v>144.2</v>
      </c>
      <c r="D11" s="208">
        <v>146</v>
      </c>
      <c r="E11" s="208">
        <v>38.3</v>
      </c>
      <c r="F11" s="208">
        <v>39.2</v>
      </c>
      <c r="G11" s="208">
        <v>71.9</v>
      </c>
      <c r="H11" s="208">
        <v>72.2</v>
      </c>
      <c r="I11" s="208">
        <v>77</v>
      </c>
      <c r="J11" s="208">
        <v>78.6</v>
      </c>
    </row>
    <row r="12" spans="1:10" ht="13.5" customHeight="1">
      <c r="A12" s="203">
        <v>7</v>
      </c>
      <c r="B12" s="97" t="s">
        <v>52</v>
      </c>
      <c r="C12" s="207">
        <v>144.9</v>
      </c>
      <c r="D12" s="208">
        <v>146.7</v>
      </c>
      <c r="E12" s="208">
        <v>38.6</v>
      </c>
      <c r="F12" s="208">
        <v>39.6</v>
      </c>
      <c r="G12" s="208" t="s">
        <v>40</v>
      </c>
      <c r="H12" s="208" t="s">
        <v>40</v>
      </c>
      <c r="I12" s="208">
        <v>77.6</v>
      </c>
      <c r="J12" s="208">
        <v>79.3</v>
      </c>
    </row>
    <row r="13" spans="1:10" ht="13.5" customHeight="1">
      <c r="A13" s="204"/>
      <c r="B13" s="97" t="s">
        <v>53</v>
      </c>
      <c r="C13" s="207">
        <v>144.4</v>
      </c>
      <c r="D13" s="208">
        <v>146.3</v>
      </c>
      <c r="E13" s="208">
        <v>38.8</v>
      </c>
      <c r="F13" s="208">
        <v>39.6</v>
      </c>
      <c r="G13" s="208" t="s">
        <v>40</v>
      </c>
      <c r="H13" s="208" t="s">
        <v>40</v>
      </c>
      <c r="I13" s="208">
        <v>77.2</v>
      </c>
      <c r="J13" s="208">
        <v>78.9</v>
      </c>
    </row>
    <row r="14" spans="1:10" ht="13.5" customHeight="1">
      <c r="A14" s="200">
        <v>12</v>
      </c>
      <c r="B14" s="12" t="s">
        <v>52</v>
      </c>
      <c r="C14" s="207">
        <v>145.3</v>
      </c>
      <c r="D14" s="207">
        <v>147.1</v>
      </c>
      <c r="E14" s="207">
        <v>39.4</v>
      </c>
      <c r="F14" s="207">
        <v>40.1</v>
      </c>
      <c r="G14" s="207" t="s">
        <v>40</v>
      </c>
      <c r="H14" s="207" t="s">
        <v>40</v>
      </c>
      <c r="I14" s="207">
        <v>77.9</v>
      </c>
      <c r="J14" s="207">
        <v>79.5</v>
      </c>
    </row>
    <row r="15" spans="1:10" ht="13.5" customHeight="1">
      <c r="A15" s="204"/>
      <c r="B15" s="98" t="s">
        <v>53</v>
      </c>
      <c r="C15" s="209">
        <v>145.9</v>
      </c>
      <c r="D15" s="207">
        <v>146.9</v>
      </c>
      <c r="E15" s="207">
        <v>40.2</v>
      </c>
      <c r="F15" s="207">
        <v>40.6</v>
      </c>
      <c r="G15" s="207" t="s">
        <v>40</v>
      </c>
      <c r="H15" s="207" t="s">
        <v>40</v>
      </c>
      <c r="I15" s="207">
        <v>78</v>
      </c>
      <c r="J15" s="207">
        <v>78.9</v>
      </c>
    </row>
    <row r="16" spans="1:10" ht="13.5" customHeight="1">
      <c r="A16" s="205">
        <v>16</v>
      </c>
      <c r="B16" s="12" t="s">
        <v>52</v>
      </c>
      <c r="C16" s="209">
        <v>145.1</v>
      </c>
      <c r="D16" s="207">
        <v>146.9</v>
      </c>
      <c r="E16" s="207">
        <v>39</v>
      </c>
      <c r="F16" s="207">
        <v>39.6</v>
      </c>
      <c r="G16" s="207" t="s">
        <v>40</v>
      </c>
      <c r="H16" s="207" t="s">
        <v>40</v>
      </c>
      <c r="I16" s="207">
        <v>77.8</v>
      </c>
      <c r="J16" s="207">
        <v>79.4</v>
      </c>
    </row>
    <row r="17" spans="1:10" ht="13.5" customHeight="1">
      <c r="A17" s="204"/>
      <c r="B17" s="98" t="s">
        <v>53</v>
      </c>
      <c r="C17" s="209">
        <v>145.5</v>
      </c>
      <c r="D17" s="207">
        <v>146.5</v>
      </c>
      <c r="E17" s="207">
        <v>39.5</v>
      </c>
      <c r="F17" s="207">
        <v>39.7</v>
      </c>
      <c r="G17" s="207" t="s">
        <v>40</v>
      </c>
      <c r="H17" s="207" t="s">
        <v>40</v>
      </c>
      <c r="I17" s="207">
        <v>77.7</v>
      </c>
      <c r="J17" s="207">
        <v>79</v>
      </c>
    </row>
    <row r="18" spans="1:10" ht="13.5" customHeight="1">
      <c r="A18" s="296">
        <v>17</v>
      </c>
      <c r="B18" s="12" t="s">
        <v>52</v>
      </c>
      <c r="C18" s="207">
        <v>145.1</v>
      </c>
      <c r="D18" s="207">
        <v>146.9</v>
      </c>
      <c r="E18" s="207">
        <v>39.1</v>
      </c>
      <c r="F18" s="207">
        <v>39.5</v>
      </c>
      <c r="G18" s="207" t="s">
        <v>40</v>
      </c>
      <c r="H18" s="207" t="s">
        <v>40</v>
      </c>
      <c r="I18" s="207">
        <v>77.7</v>
      </c>
      <c r="J18" s="207">
        <v>79.3</v>
      </c>
    </row>
    <row r="19" spans="1:10" ht="13.5" customHeight="1">
      <c r="A19" s="206"/>
      <c r="B19" s="98" t="s">
        <v>53</v>
      </c>
      <c r="C19" s="207">
        <v>145.6</v>
      </c>
      <c r="D19" s="207">
        <v>146.9</v>
      </c>
      <c r="E19" s="207">
        <v>39.6</v>
      </c>
      <c r="F19" s="207">
        <v>39.4</v>
      </c>
      <c r="G19" s="207" t="s">
        <v>40</v>
      </c>
      <c r="H19" s="207" t="s">
        <v>40</v>
      </c>
      <c r="I19" s="207">
        <v>77.8</v>
      </c>
      <c r="J19" s="207">
        <v>78.9</v>
      </c>
    </row>
    <row r="20" spans="1:10" ht="13.5" customHeight="1">
      <c r="A20" s="296">
        <v>18</v>
      </c>
      <c r="B20" s="12" t="s">
        <v>628</v>
      </c>
      <c r="C20" s="207">
        <v>145.1</v>
      </c>
      <c r="D20" s="207">
        <v>147</v>
      </c>
      <c r="E20" s="207">
        <v>38.8</v>
      </c>
      <c r="F20" s="207">
        <v>39.5</v>
      </c>
      <c r="G20" s="207" t="s">
        <v>40</v>
      </c>
      <c r="H20" s="207" t="s">
        <v>40</v>
      </c>
      <c r="I20" s="207">
        <v>77.8</v>
      </c>
      <c r="J20" s="207">
        <v>79.4</v>
      </c>
    </row>
    <row r="21" spans="1:10" ht="13.5" customHeight="1">
      <c r="A21" s="204"/>
      <c r="B21" s="98" t="s">
        <v>458</v>
      </c>
      <c r="C21" s="209">
        <v>145.3</v>
      </c>
      <c r="D21" s="207">
        <v>147.3</v>
      </c>
      <c r="E21" s="207">
        <v>40</v>
      </c>
      <c r="F21" s="207">
        <v>40.3</v>
      </c>
      <c r="G21" s="207" t="s">
        <v>40</v>
      </c>
      <c r="H21" s="207" t="s">
        <v>40</v>
      </c>
      <c r="I21" s="207">
        <v>77.7</v>
      </c>
      <c r="J21" s="207">
        <v>79.2</v>
      </c>
    </row>
    <row r="22" spans="1:10" ht="13.5" customHeight="1">
      <c r="A22" s="203">
        <v>19</v>
      </c>
      <c r="B22" s="12" t="s">
        <v>628</v>
      </c>
      <c r="C22" s="207">
        <v>145.1</v>
      </c>
      <c r="D22" s="207">
        <v>146.8</v>
      </c>
      <c r="E22" s="207">
        <v>38.7</v>
      </c>
      <c r="F22" s="207">
        <v>39.1</v>
      </c>
      <c r="G22" s="207" t="s">
        <v>40</v>
      </c>
      <c r="H22" s="207" t="s">
        <v>40</v>
      </c>
      <c r="I22" s="207">
        <v>77.7</v>
      </c>
      <c r="J22" s="207">
        <v>79.3</v>
      </c>
    </row>
    <row r="23" spans="1:10" s="176" customFormat="1" ht="13.5" customHeight="1">
      <c r="A23" s="204"/>
      <c r="B23" s="98" t="s">
        <v>458</v>
      </c>
      <c r="C23" s="207">
        <v>144.6</v>
      </c>
      <c r="D23" s="207">
        <v>146.9</v>
      </c>
      <c r="E23" s="207">
        <v>39.2</v>
      </c>
      <c r="F23" s="207">
        <v>39.3</v>
      </c>
      <c r="G23" s="207" t="s">
        <v>40</v>
      </c>
      <c r="H23" s="207" t="s">
        <v>40</v>
      </c>
      <c r="I23" s="207">
        <v>77.1</v>
      </c>
      <c r="J23" s="207">
        <v>78.8</v>
      </c>
    </row>
    <row r="24" spans="1:10" s="479" customFormat="1" ht="13.5" customHeight="1">
      <c r="A24" s="203">
        <v>20</v>
      </c>
      <c r="B24" s="12" t="s">
        <v>481</v>
      </c>
      <c r="C24" s="207">
        <v>145.3</v>
      </c>
      <c r="D24" s="207">
        <v>146.7</v>
      </c>
      <c r="E24" s="207">
        <v>38.8</v>
      </c>
      <c r="F24" s="207">
        <v>39.3</v>
      </c>
      <c r="G24" s="207" t="s">
        <v>40</v>
      </c>
      <c r="H24" s="207" t="s">
        <v>40</v>
      </c>
      <c r="I24" s="207">
        <v>77.8</v>
      </c>
      <c r="J24" s="207">
        <v>79.3</v>
      </c>
    </row>
    <row r="25" spans="1:10" s="479" customFormat="1" ht="13.5" customHeight="1">
      <c r="A25" s="204"/>
      <c r="B25" s="98" t="s">
        <v>459</v>
      </c>
      <c r="C25" s="209">
        <v>145.4</v>
      </c>
      <c r="D25" s="207">
        <v>146.6</v>
      </c>
      <c r="E25" s="207">
        <v>39.5</v>
      </c>
      <c r="F25" s="207">
        <v>39.6</v>
      </c>
      <c r="G25" s="207" t="s">
        <v>40</v>
      </c>
      <c r="H25" s="207" t="s">
        <v>40</v>
      </c>
      <c r="I25" s="207">
        <v>77.6</v>
      </c>
      <c r="J25" s="207">
        <v>79.1</v>
      </c>
    </row>
    <row r="26" spans="1:10" s="479" customFormat="1" ht="13.5" customHeight="1">
      <c r="A26" s="480">
        <v>21</v>
      </c>
      <c r="B26" s="98" t="s">
        <v>459</v>
      </c>
      <c r="C26" s="481">
        <v>145.5</v>
      </c>
      <c r="D26" s="481">
        <v>146.8</v>
      </c>
      <c r="E26" s="481">
        <v>39.2</v>
      </c>
      <c r="F26" s="481">
        <v>39.7</v>
      </c>
      <c r="G26" s="481" t="s">
        <v>40</v>
      </c>
      <c r="H26" s="481" t="s">
        <v>40</v>
      </c>
      <c r="I26" s="481">
        <v>77.6</v>
      </c>
      <c r="J26" s="481">
        <v>79.1</v>
      </c>
    </row>
    <row r="27" ht="15" customHeight="1">
      <c r="J27" s="177" t="s">
        <v>54</v>
      </c>
    </row>
    <row r="28" ht="30" customHeight="1"/>
    <row r="29" spans="1:10" s="482" customFormat="1" ht="24">
      <c r="A29" s="16" t="s">
        <v>945</v>
      </c>
      <c r="B29" s="16"/>
      <c r="C29" s="16"/>
      <c r="D29" s="16"/>
      <c r="E29" s="16"/>
      <c r="F29" s="16"/>
      <c r="G29" s="16"/>
      <c r="H29" s="16"/>
      <c r="I29" s="16"/>
      <c r="J29" s="16"/>
    </row>
    <row r="30" ht="9" customHeight="1">
      <c r="A30" s="175" t="s">
        <v>42</v>
      </c>
    </row>
    <row r="31" spans="1:10" ht="16.5" customHeight="1">
      <c r="A31" s="94" t="s">
        <v>43</v>
      </c>
      <c r="J31" s="95" t="s">
        <v>44</v>
      </c>
    </row>
    <row r="32" spans="1:10" ht="15" customHeight="1">
      <c r="A32" s="598" t="s">
        <v>45</v>
      </c>
      <c r="B32" s="599"/>
      <c r="C32" s="596" t="s">
        <v>46</v>
      </c>
      <c r="D32" s="596"/>
      <c r="E32" s="596" t="s">
        <v>47</v>
      </c>
      <c r="F32" s="596"/>
      <c r="G32" s="596" t="s">
        <v>48</v>
      </c>
      <c r="H32" s="596"/>
      <c r="I32" s="596" t="s">
        <v>49</v>
      </c>
      <c r="J32" s="597"/>
    </row>
    <row r="33" spans="1:10" ht="15" customHeight="1">
      <c r="A33" s="600"/>
      <c r="B33" s="602"/>
      <c r="C33" s="13" t="s">
        <v>50</v>
      </c>
      <c r="D33" s="13" t="s">
        <v>51</v>
      </c>
      <c r="E33" s="13" t="s">
        <v>50</v>
      </c>
      <c r="F33" s="13" t="s">
        <v>51</v>
      </c>
      <c r="G33" s="13" t="s">
        <v>50</v>
      </c>
      <c r="H33" s="13" t="s">
        <v>51</v>
      </c>
      <c r="I33" s="13" t="s">
        <v>50</v>
      </c>
      <c r="J33" s="96" t="s">
        <v>51</v>
      </c>
    </row>
    <row r="34" spans="1:10" ht="13.5" customHeight="1">
      <c r="A34" s="203" t="s">
        <v>460</v>
      </c>
      <c r="B34" s="14" t="s">
        <v>52</v>
      </c>
      <c r="C34" s="207">
        <v>162.2</v>
      </c>
      <c r="D34" s="208">
        <v>155</v>
      </c>
      <c r="E34" s="208">
        <v>51</v>
      </c>
      <c r="F34" s="208">
        <v>48.8</v>
      </c>
      <c r="G34" s="208">
        <v>79.2</v>
      </c>
      <c r="H34" s="208">
        <v>79.1</v>
      </c>
      <c r="I34" s="208">
        <v>86.4</v>
      </c>
      <c r="J34" s="208">
        <v>84.2</v>
      </c>
    </row>
    <row r="35" spans="1:10" ht="13.5" customHeight="1">
      <c r="A35" s="206"/>
      <c r="B35" s="100" t="s">
        <v>53</v>
      </c>
      <c r="C35" s="207">
        <v>161.4</v>
      </c>
      <c r="D35" s="208">
        <v>154.8</v>
      </c>
      <c r="E35" s="208">
        <v>50.5</v>
      </c>
      <c r="F35" s="208">
        <v>50</v>
      </c>
      <c r="G35" s="208">
        <v>79.4</v>
      </c>
      <c r="H35" s="208">
        <v>81</v>
      </c>
      <c r="I35" s="208">
        <v>85.7</v>
      </c>
      <c r="J35" s="208">
        <v>83.4</v>
      </c>
    </row>
    <row r="36" spans="1:10" ht="13.5" customHeight="1">
      <c r="A36" s="202">
        <v>60</v>
      </c>
      <c r="B36" s="99" t="s">
        <v>52</v>
      </c>
      <c r="C36" s="207">
        <v>163.8</v>
      </c>
      <c r="D36" s="208">
        <v>156.3</v>
      </c>
      <c r="E36" s="208">
        <v>53</v>
      </c>
      <c r="F36" s="208">
        <v>49.8</v>
      </c>
      <c r="G36" s="208">
        <v>79.9</v>
      </c>
      <c r="H36" s="208">
        <v>79.7</v>
      </c>
      <c r="I36" s="208">
        <v>87</v>
      </c>
      <c r="J36" s="208">
        <v>84.5</v>
      </c>
    </row>
    <row r="37" spans="1:10" ht="13.5" customHeight="1">
      <c r="A37" s="202"/>
      <c r="B37" s="99" t="s">
        <v>53</v>
      </c>
      <c r="C37" s="207">
        <v>163.1</v>
      </c>
      <c r="D37" s="208">
        <v>156</v>
      </c>
      <c r="E37" s="208">
        <v>53.1</v>
      </c>
      <c r="F37" s="208">
        <v>50.6</v>
      </c>
      <c r="G37" s="208">
        <v>80.1</v>
      </c>
      <c r="H37" s="208">
        <v>80.7</v>
      </c>
      <c r="I37" s="208">
        <v>86.4</v>
      </c>
      <c r="J37" s="208">
        <v>84.3</v>
      </c>
    </row>
    <row r="38" spans="1:10" ht="13.5" customHeight="1">
      <c r="A38" s="200" t="s">
        <v>461</v>
      </c>
      <c r="B38" s="14" t="s">
        <v>52</v>
      </c>
      <c r="C38" s="207">
        <v>164.5</v>
      </c>
      <c r="D38" s="208">
        <v>156.4</v>
      </c>
      <c r="E38" s="208">
        <v>54.2</v>
      </c>
      <c r="F38" s="208">
        <v>50.2</v>
      </c>
      <c r="G38" s="208">
        <v>80.6</v>
      </c>
      <c r="H38" s="208">
        <v>79.9</v>
      </c>
      <c r="I38" s="208">
        <v>87.5</v>
      </c>
      <c r="J38" s="208">
        <v>84.6</v>
      </c>
    </row>
    <row r="39" spans="1:10" ht="13.5" customHeight="1">
      <c r="A39" s="201"/>
      <c r="B39" s="100" t="s">
        <v>53</v>
      </c>
      <c r="C39" s="207">
        <v>164.8</v>
      </c>
      <c r="D39" s="208">
        <v>156.4</v>
      </c>
      <c r="E39" s="208">
        <v>54.5</v>
      </c>
      <c r="F39" s="208">
        <v>50.6</v>
      </c>
      <c r="G39" s="208">
        <v>81.4</v>
      </c>
      <c r="H39" s="208">
        <v>81.1</v>
      </c>
      <c r="I39" s="208">
        <v>87.4</v>
      </c>
      <c r="J39" s="208">
        <v>84.5</v>
      </c>
    </row>
    <row r="40" spans="1:10" ht="13.5" customHeight="1">
      <c r="A40" s="203">
        <v>7</v>
      </c>
      <c r="B40" s="99" t="s">
        <v>52</v>
      </c>
      <c r="C40" s="207">
        <v>165.1</v>
      </c>
      <c r="D40" s="208">
        <v>156.7</v>
      </c>
      <c r="E40" s="208">
        <v>54.7</v>
      </c>
      <c r="F40" s="208">
        <v>50.5</v>
      </c>
      <c r="G40" s="208" t="s">
        <v>40</v>
      </c>
      <c r="H40" s="208" t="s">
        <v>40</v>
      </c>
      <c r="I40" s="208">
        <v>87.6</v>
      </c>
      <c r="J40" s="208">
        <v>84.6</v>
      </c>
    </row>
    <row r="41" spans="1:10" ht="13.5" customHeight="1">
      <c r="A41" s="204"/>
      <c r="B41" s="99" t="s">
        <v>53</v>
      </c>
      <c r="C41" s="207">
        <v>165.4</v>
      </c>
      <c r="D41" s="208">
        <v>157.3</v>
      </c>
      <c r="E41" s="208">
        <v>55</v>
      </c>
      <c r="F41" s="208">
        <v>51.3</v>
      </c>
      <c r="G41" s="208" t="s">
        <v>40</v>
      </c>
      <c r="H41" s="208" t="s">
        <v>40</v>
      </c>
      <c r="I41" s="208">
        <v>87.6</v>
      </c>
      <c r="J41" s="208">
        <v>84.5</v>
      </c>
    </row>
    <row r="42" spans="1:10" ht="13.5" customHeight="1">
      <c r="A42" s="200">
        <v>12</v>
      </c>
      <c r="B42" s="14" t="s">
        <v>52</v>
      </c>
      <c r="C42" s="207">
        <v>165.5</v>
      </c>
      <c r="D42" s="207">
        <v>156.8</v>
      </c>
      <c r="E42" s="207">
        <v>55.4</v>
      </c>
      <c r="F42" s="207">
        <v>50.7</v>
      </c>
      <c r="G42" s="207" t="s">
        <v>40</v>
      </c>
      <c r="H42" s="207" t="s">
        <v>40</v>
      </c>
      <c r="I42" s="207">
        <v>88.1</v>
      </c>
      <c r="J42" s="207">
        <v>84.7</v>
      </c>
    </row>
    <row r="43" spans="1:10" ht="13.5" customHeight="1">
      <c r="A43" s="204"/>
      <c r="B43" s="99" t="s">
        <v>53</v>
      </c>
      <c r="C43" s="209">
        <v>165</v>
      </c>
      <c r="D43" s="207">
        <v>156.7</v>
      </c>
      <c r="E43" s="207">
        <v>55</v>
      </c>
      <c r="F43" s="207">
        <v>51.5</v>
      </c>
      <c r="G43" s="207" t="s">
        <v>40</v>
      </c>
      <c r="H43" s="207" t="s">
        <v>40</v>
      </c>
      <c r="I43" s="207">
        <v>87.5</v>
      </c>
      <c r="J43" s="207">
        <v>85</v>
      </c>
    </row>
    <row r="44" spans="1:10" ht="13.5" customHeight="1">
      <c r="A44" s="205">
        <v>16</v>
      </c>
      <c r="B44" s="14" t="s">
        <v>52</v>
      </c>
      <c r="C44" s="209">
        <v>165.3</v>
      </c>
      <c r="D44" s="207">
        <v>156.7</v>
      </c>
      <c r="E44" s="207">
        <v>55.2</v>
      </c>
      <c r="F44" s="207">
        <v>50.7</v>
      </c>
      <c r="G44" s="207" t="s">
        <v>40</v>
      </c>
      <c r="H44" s="207" t="s">
        <v>40</v>
      </c>
      <c r="I44" s="207">
        <v>88</v>
      </c>
      <c r="J44" s="207">
        <v>84.8</v>
      </c>
    </row>
    <row r="45" spans="1:10" ht="13.5" customHeight="1">
      <c r="A45" s="204"/>
      <c r="B45" s="99" t="s">
        <v>53</v>
      </c>
      <c r="C45" s="209">
        <v>166.3</v>
      </c>
      <c r="D45" s="207">
        <v>156.7</v>
      </c>
      <c r="E45" s="207">
        <v>55.4</v>
      </c>
      <c r="F45" s="207">
        <v>51.5</v>
      </c>
      <c r="G45" s="207" t="s">
        <v>40</v>
      </c>
      <c r="H45" s="207" t="s">
        <v>40</v>
      </c>
      <c r="I45" s="207">
        <v>88.6</v>
      </c>
      <c r="J45" s="207">
        <v>84.7</v>
      </c>
    </row>
    <row r="46" spans="1:10" ht="13.5" customHeight="1">
      <c r="A46" s="205">
        <v>17</v>
      </c>
      <c r="B46" s="14" t="s">
        <v>52</v>
      </c>
      <c r="C46" s="207">
        <v>165.4</v>
      </c>
      <c r="D46" s="207">
        <v>156.8</v>
      </c>
      <c r="E46" s="207">
        <v>55.3</v>
      </c>
      <c r="F46" s="207">
        <v>50.8</v>
      </c>
      <c r="G46" s="207" t="s">
        <v>40</v>
      </c>
      <c r="H46" s="207" t="s">
        <v>40</v>
      </c>
      <c r="I46" s="207">
        <v>88.1</v>
      </c>
      <c r="J46" s="207">
        <v>84.9</v>
      </c>
    </row>
    <row r="47" spans="1:10" ht="13.5" customHeight="1">
      <c r="A47" s="206"/>
      <c r="B47" s="100" t="s">
        <v>53</v>
      </c>
      <c r="C47" s="207">
        <v>165.2</v>
      </c>
      <c r="D47" s="207">
        <v>157</v>
      </c>
      <c r="E47" s="207">
        <v>54.8</v>
      </c>
      <c r="F47" s="207">
        <v>52.3</v>
      </c>
      <c r="G47" s="207" t="s">
        <v>40</v>
      </c>
      <c r="H47" s="207" t="s">
        <v>40</v>
      </c>
      <c r="I47" s="207">
        <v>88.1</v>
      </c>
      <c r="J47" s="207">
        <v>85.2</v>
      </c>
    </row>
    <row r="48" spans="1:10" ht="13.5" customHeight="1">
      <c r="A48" s="205">
        <v>18</v>
      </c>
      <c r="B48" s="14" t="s">
        <v>628</v>
      </c>
      <c r="C48" s="207">
        <v>165.3</v>
      </c>
      <c r="D48" s="207">
        <v>156.7</v>
      </c>
      <c r="E48" s="207">
        <v>55.1</v>
      </c>
      <c r="F48" s="207">
        <v>50.6</v>
      </c>
      <c r="G48" s="207" t="s">
        <v>40</v>
      </c>
      <c r="H48" s="207" t="s">
        <v>40</v>
      </c>
      <c r="I48" s="207">
        <v>88</v>
      </c>
      <c r="J48" s="207">
        <v>84.9</v>
      </c>
    </row>
    <row r="49" spans="1:10" ht="13.5" customHeight="1">
      <c r="A49" s="204"/>
      <c r="B49" s="99" t="s">
        <v>459</v>
      </c>
      <c r="C49" s="207">
        <v>164.6</v>
      </c>
      <c r="D49" s="207">
        <v>157.3</v>
      </c>
      <c r="E49" s="207">
        <v>54.8</v>
      </c>
      <c r="F49" s="207">
        <v>52.1</v>
      </c>
      <c r="G49" s="207" t="s">
        <v>40</v>
      </c>
      <c r="H49" s="207" t="s">
        <v>40</v>
      </c>
      <c r="I49" s="207">
        <v>87.7</v>
      </c>
      <c r="J49" s="207">
        <v>85.6</v>
      </c>
    </row>
    <row r="50" spans="1:10" ht="13.5" customHeight="1">
      <c r="A50" s="203">
        <v>19</v>
      </c>
      <c r="B50" s="14" t="s">
        <v>628</v>
      </c>
      <c r="C50" s="207">
        <v>165.2</v>
      </c>
      <c r="D50" s="207">
        <v>156.7</v>
      </c>
      <c r="E50" s="207">
        <v>54.7</v>
      </c>
      <c r="F50" s="207">
        <v>50.3</v>
      </c>
      <c r="G50" s="207" t="s">
        <v>40</v>
      </c>
      <c r="H50" s="207" t="s">
        <v>40</v>
      </c>
      <c r="I50" s="207">
        <v>88</v>
      </c>
      <c r="J50" s="207">
        <v>84.9</v>
      </c>
    </row>
    <row r="51" spans="1:10" ht="13.5" customHeight="1">
      <c r="A51" s="205"/>
      <c r="B51" s="99" t="s">
        <v>666</v>
      </c>
      <c r="C51" s="209">
        <v>164.7</v>
      </c>
      <c r="D51" s="207">
        <v>156.8</v>
      </c>
      <c r="E51" s="207">
        <v>54.7</v>
      </c>
      <c r="F51" s="207">
        <v>51.1</v>
      </c>
      <c r="G51" s="207" t="s">
        <v>40</v>
      </c>
      <c r="H51" s="207" t="s">
        <v>40</v>
      </c>
      <c r="I51" s="207">
        <v>87.8</v>
      </c>
      <c r="J51" s="207">
        <v>85.3</v>
      </c>
    </row>
    <row r="52" spans="1:10" s="482" customFormat="1" ht="13.5" customHeight="1">
      <c r="A52" s="203">
        <v>20</v>
      </c>
      <c r="B52" s="14" t="s">
        <v>481</v>
      </c>
      <c r="C52" s="207">
        <v>165.4</v>
      </c>
      <c r="D52" s="207">
        <v>156.6</v>
      </c>
      <c r="E52" s="207">
        <v>54.8</v>
      </c>
      <c r="F52" s="207">
        <v>50.4</v>
      </c>
      <c r="G52" s="207" t="s">
        <v>40</v>
      </c>
      <c r="H52" s="207" t="s">
        <v>40</v>
      </c>
      <c r="I52" s="207">
        <v>88.2</v>
      </c>
      <c r="J52" s="207">
        <v>84.9</v>
      </c>
    </row>
    <row r="53" spans="1:10" s="482" customFormat="1" ht="13.5" customHeight="1">
      <c r="A53" s="205"/>
      <c r="B53" s="99" t="s">
        <v>459</v>
      </c>
      <c r="C53" s="209">
        <v>165.2</v>
      </c>
      <c r="D53" s="207">
        <v>156.9</v>
      </c>
      <c r="E53" s="207">
        <v>55.1</v>
      </c>
      <c r="F53" s="207">
        <v>51.5</v>
      </c>
      <c r="G53" s="207" t="s">
        <v>40</v>
      </c>
      <c r="H53" s="207" t="s">
        <v>40</v>
      </c>
      <c r="I53" s="207">
        <v>88.2</v>
      </c>
      <c r="J53" s="207">
        <v>85.2</v>
      </c>
    </row>
    <row r="54" spans="1:10" s="482" customFormat="1" ht="13.5" customHeight="1">
      <c r="A54" s="480">
        <v>21</v>
      </c>
      <c r="B54" s="483" t="s">
        <v>459</v>
      </c>
      <c r="C54" s="481">
        <v>164.8</v>
      </c>
      <c r="D54" s="481">
        <v>156.7</v>
      </c>
      <c r="E54" s="481">
        <v>55.3</v>
      </c>
      <c r="F54" s="481">
        <v>50.7</v>
      </c>
      <c r="G54" s="481" t="s">
        <v>40</v>
      </c>
      <c r="H54" s="481" t="s">
        <v>40</v>
      </c>
      <c r="I54" s="481">
        <v>87.9</v>
      </c>
      <c r="J54" s="481">
        <v>85.2</v>
      </c>
    </row>
    <row r="55" ht="15" customHeight="1">
      <c r="J55" s="177" t="s">
        <v>54</v>
      </c>
    </row>
  </sheetData>
  <sheetProtection/>
  <mergeCells count="10">
    <mergeCell ref="I32:J32"/>
    <mergeCell ref="A4:B5"/>
    <mergeCell ref="C4:D4"/>
    <mergeCell ref="E4:F4"/>
    <mergeCell ref="G4:H4"/>
    <mergeCell ref="I4:J4"/>
    <mergeCell ref="A32:B33"/>
    <mergeCell ref="C32:D32"/>
    <mergeCell ref="E32:F32"/>
    <mergeCell ref="G32:H3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14.25390625" style="11" customWidth="1"/>
    <col min="2" max="2" width="5.50390625" style="11" bestFit="1" customWidth="1"/>
    <col min="3" max="3" width="9.625" style="11" customWidth="1"/>
    <col min="4" max="8" width="10.25390625" style="174" customWidth="1"/>
    <col min="9" max="9" width="10.25390625" style="167" customWidth="1"/>
    <col min="10" max="16384" width="9.00390625" style="11" customWidth="1"/>
  </cols>
  <sheetData>
    <row r="1" spans="1:9" s="169" customFormat="1" ht="24">
      <c r="A1" s="579" t="s">
        <v>946</v>
      </c>
      <c r="B1" s="579"/>
      <c r="C1" s="579"/>
      <c r="D1" s="579"/>
      <c r="E1" s="579"/>
      <c r="F1" s="579"/>
      <c r="G1" s="579"/>
      <c r="H1" s="579"/>
      <c r="I1" s="579"/>
    </row>
    <row r="2" spans="2:9" ht="19.5" customHeight="1">
      <c r="B2" s="104"/>
      <c r="C2" s="104"/>
      <c r="D2" s="170"/>
      <c r="E2" s="170"/>
      <c r="F2" s="170"/>
      <c r="G2" s="170"/>
      <c r="H2" s="171"/>
      <c r="I2" s="484" t="s">
        <v>722</v>
      </c>
    </row>
    <row r="3" spans="1:13" ht="13.5" customHeight="1">
      <c r="A3" s="614" t="s">
        <v>356</v>
      </c>
      <c r="B3" s="614"/>
      <c r="C3" s="615"/>
      <c r="D3" s="612" t="s">
        <v>357</v>
      </c>
      <c r="E3" s="612"/>
      <c r="F3" s="612"/>
      <c r="G3" s="612"/>
      <c r="H3" s="612"/>
      <c r="I3" s="613"/>
      <c r="K3" s="170"/>
      <c r="L3" s="172"/>
      <c r="M3" s="170"/>
    </row>
    <row r="4" spans="1:9" ht="13.5" customHeight="1">
      <c r="A4" s="616"/>
      <c r="B4" s="616"/>
      <c r="C4" s="617"/>
      <c r="D4" s="213" t="s">
        <v>412</v>
      </c>
      <c r="E4" s="213" t="s">
        <v>413</v>
      </c>
      <c r="F4" s="213" t="s">
        <v>414</v>
      </c>
      <c r="G4" s="213" t="s">
        <v>415</v>
      </c>
      <c r="H4" s="213" t="s">
        <v>416</v>
      </c>
      <c r="I4" s="214" t="s">
        <v>417</v>
      </c>
    </row>
    <row r="5" spans="1:9" ht="13.5" customHeight="1">
      <c r="A5" s="603" t="s">
        <v>55</v>
      </c>
      <c r="B5" s="604" t="s">
        <v>56</v>
      </c>
      <c r="C5" s="165" t="s">
        <v>52</v>
      </c>
      <c r="D5" s="485">
        <v>9.56</v>
      </c>
      <c r="E5" s="486">
        <v>11.28</v>
      </c>
      <c r="F5" s="486">
        <v>13.06</v>
      </c>
      <c r="G5" s="486">
        <v>14.99</v>
      </c>
      <c r="H5" s="486">
        <v>17.15</v>
      </c>
      <c r="I5" s="486">
        <v>20.13</v>
      </c>
    </row>
    <row r="6" spans="1:9" ht="13.5" customHeight="1">
      <c r="A6" s="603"/>
      <c r="B6" s="604"/>
      <c r="C6" s="165" t="s">
        <v>57</v>
      </c>
      <c r="D6" s="487">
        <v>9.94</v>
      </c>
      <c r="E6" s="488">
        <v>11.8</v>
      </c>
      <c r="F6" s="488">
        <v>13.61</v>
      </c>
      <c r="G6" s="488">
        <v>15.6</v>
      </c>
      <c r="H6" s="488">
        <v>18.13</v>
      </c>
      <c r="I6" s="488">
        <v>21.94</v>
      </c>
    </row>
    <row r="7" spans="1:9" ht="13.5" customHeight="1">
      <c r="A7" s="603"/>
      <c r="B7" s="604"/>
      <c r="C7" s="165" t="s">
        <v>53</v>
      </c>
      <c r="D7" s="489">
        <v>9.96</v>
      </c>
      <c r="E7" s="490">
        <v>11.92</v>
      </c>
      <c r="F7" s="490">
        <v>13.55</v>
      </c>
      <c r="G7" s="490">
        <v>15.57</v>
      </c>
      <c r="H7" s="491">
        <v>18.06</v>
      </c>
      <c r="I7" s="490">
        <v>21.92</v>
      </c>
    </row>
    <row r="8" spans="1:9" ht="13.5" customHeight="1">
      <c r="A8" s="610" t="s">
        <v>58</v>
      </c>
      <c r="B8" s="608" t="s">
        <v>59</v>
      </c>
      <c r="C8" s="165" t="s">
        <v>52</v>
      </c>
      <c r="D8" s="492">
        <v>11.23</v>
      </c>
      <c r="E8" s="493">
        <v>13.78</v>
      </c>
      <c r="F8" s="493">
        <v>15.64</v>
      </c>
      <c r="G8" s="493">
        <v>17.64</v>
      </c>
      <c r="H8" s="493">
        <v>19.37</v>
      </c>
      <c r="I8" s="493">
        <v>21.6</v>
      </c>
    </row>
    <row r="9" spans="1:9" ht="13.5" customHeight="1">
      <c r="A9" s="603"/>
      <c r="B9" s="604"/>
      <c r="C9" s="165" t="s">
        <v>57</v>
      </c>
      <c r="D9" s="489">
        <v>12.5</v>
      </c>
      <c r="E9" s="490">
        <v>15.14</v>
      </c>
      <c r="F9" s="490">
        <v>17.04</v>
      </c>
      <c r="G9" s="491">
        <v>19.07</v>
      </c>
      <c r="H9" s="494">
        <v>21.49</v>
      </c>
      <c r="I9" s="494">
        <v>23.59</v>
      </c>
    </row>
    <row r="10" spans="1:9" ht="13.5" customHeight="1">
      <c r="A10" s="611"/>
      <c r="B10" s="609"/>
      <c r="C10" s="165" t="s">
        <v>53</v>
      </c>
      <c r="D10" s="489">
        <v>12.24</v>
      </c>
      <c r="E10" s="490">
        <v>14.85</v>
      </c>
      <c r="F10" s="490">
        <v>17</v>
      </c>
      <c r="G10" s="491">
        <v>18.32</v>
      </c>
      <c r="H10" s="494">
        <v>21.86</v>
      </c>
      <c r="I10" s="494">
        <v>23.28</v>
      </c>
    </row>
    <row r="11" spans="1:9" ht="13.5" customHeight="1">
      <c r="A11" s="603" t="s">
        <v>60</v>
      </c>
      <c r="B11" s="604" t="s">
        <v>61</v>
      </c>
      <c r="C11" s="165" t="s">
        <v>52</v>
      </c>
      <c r="D11" s="492">
        <v>26.38</v>
      </c>
      <c r="E11" s="493">
        <v>27.45</v>
      </c>
      <c r="F11" s="493">
        <v>29.06</v>
      </c>
      <c r="G11" s="493">
        <v>30.28</v>
      </c>
      <c r="H11" s="493">
        <v>32.47</v>
      </c>
      <c r="I11" s="493">
        <v>34.49</v>
      </c>
    </row>
    <row r="12" spans="1:9" ht="13.5" customHeight="1">
      <c r="A12" s="603"/>
      <c r="B12" s="604"/>
      <c r="C12" s="165" t="s">
        <v>57</v>
      </c>
      <c r="D12" s="489">
        <v>26.37</v>
      </c>
      <c r="E12" s="490">
        <v>28.23</v>
      </c>
      <c r="F12" s="490">
        <v>30.03</v>
      </c>
      <c r="G12" s="491">
        <v>32.05</v>
      </c>
      <c r="H12" s="494">
        <v>35.25</v>
      </c>
      <c r="I12" s="494">
        <v>38.6</v>
      </c>
    </row>
    <row r="13" spans="1:9" ht="13.5" customHeight="1">
      <c r="A13" s="603"/>
      <c r="B13" s="604"/>
      <c r="C13" s="165" t="s">
        <v>53</v>
      </c>
      <c r="D13" s="489">
        <v>24.96</v>
      </c>
      <c r="E13" s="490">
        <v>27.02</v>
      </c>
      <c r="F13" s="490">
        <v>29.44</v>
      </c>
      <c r="G13" s="491">
        <v>32.1</v>
      </c>
      <c r="H13" s="491">
        <v>35.45</v>
      </c>
      <c r="I13" s="490">
        <v>37.56</v>
      </c>
    </row>
    <row r="14" spans="1:9" ht="13.5" customHeight="1">
      <c r="A14" s="605" t="s">
        <v>62</v>
      </c>
      <c r="B14" s="608" t="s">
        <v>59</v>
      </c>
      <c r="C14" s="165" t="s">
        <v>52</v>
      </c>
      <c r="D14" s="492">
        <v>26.98</v>
      </c>
      <c r="E14" s="493">
        <v>31.26</v>
      </c>
      <c r="F14" s="493">
        <v>34.59</v>
      </c>
      <c r="G14" s="493">
        <v>38.78</v>
      </c>
      <c r="H14" s="493">
        <v>42.43</v>
      </c>
      <c r="I14" s="493">
        <v>45.43</v>
      </c>
    </row>
    <row r="15" spans="1:9" ht="13.5" customHeight="1">
      <c r="A15" s="606"/>
      <c r="B15" s="604"/>
      <c r="C15" s="165" t="s">
        <v>57</v>
      </c>
      <c r="D15" s="489">
        <v>28.76</v>
      </c>
      <c r="E15" s="490">
        <v>32.85</v>
      </c>
      <c r="F15" s="490">
        <v>36.76</v>
      </c>
      <c r="G15" s="490">
        <v>40.81</v>
      </c>
      <c r="H15" s="490">
        <v>45.09</v>
      </c>
      <c r="I15" s="490">
        <v>47.9</v>
      </c>
    </row>
    <row r="16" spans="1:9" ht="13.5" customHeight="1">
      <c r="A16" s="607"/>
      <c r="B16" s="609"/>
      <c r="C16" s="165" t="s">
        <v>53</v>
      </c>
      <c r="D16" s="489">
        <v>29.75</v>
      </c>
      <c r="E16" s="490">
        <v>33.12</v>
      </c>
      <c r="F16" s="490">
        <v>37.52</v>
      </c>
      <c r="G16" s="490">
        <v>40.52</v>
      </c>
      <c r="H16" s="490">
        <v>45.15</v>
      </c>
      <c r="I16" s="490">
        <v>47.89</v>
      </c>
    </row>
    <row r="17" spans="1:9" ht="13.5" customHeight="1">
      <c r="A17" s="606" t="s">
        <v>63</v>
      </c>
      <c r="B17" s="604" t="s">
        <v>59</v>
      </c>
      <c r="C17" s="165" t="s">
        <v>52</v>
      </c>
      <c r="D17" s="492">
        <v>16.28</v>
      </c>
      <c r="E17" s="493">
        <v>26.29</v>
      </c>
      <c r="F17" s="493">
        <v>34.1</v>
      </c>
      <c r="G17" s="493">
        <v>44.07</v>
      </c>
      <c r="H17" s="493">
        <v>51.83</v>
      </c>
      <c r="I17" s="493">
        <v>61.96</v>
      </c>
    </row>
    <row r="18" spans="1:9" ht="13.5" customHeight="1">
      <c r="A18" s="606"/>
      <c r="B18" s="604"/>
      <c r="C18" s="165" t="s">
        <v>57</v>
      </c>
      <c r="D18" s="489">
        <v>19.19</v>
      </c>
      <c r="E18" s="490">
        <v>28.97</v>
      </c>
      <c r="F18" s="490">
        <v>36.22</v>
      </c>
      <c r="G18" s="490">
        <v>46.51</v>
      </c>
      <c r="H18" s="490">
        <v>57.25</v>
      </c>
      <c r="I18" s="490">
        <v>65.14</v>
      </c>
    </row>
    <row r="19" spans="1:9" ht="13.5" customHeight="1">
      <c r="A19" s="606"/>
      <c r="B19" s="604"/>
      <c r="C19" s="165" t="s">
        <v>53</v>
      </c>
      <c r="D19" s="489">
        <v>19.64</v>
      </c>
      <c r="E19" s="490">
        <v>27.97</v>
      </c>
      <c r="F19" s="490">
        <v>35.13</v>
      </c>
      <c r="G19" s="490">
        <v>44.8</v>
      </c>
      <c r="H19" s="490">
        <v>55.99</v>
      </c>
      <c r="I19" s="490">
        <v>63.97</v>
      </c>
    </row>
    <row r="20" spans="1:9" ht="13.5" customHeight="1">
      <c r="A20" s="610" t="s">
        <v>64</v>
      </c>
      <c r="B20" s="608" t="s">
        <v>65</v>
      </c>
      <c r="C20" s="165" t="s">
        <v>52</v>
      </c>
      <c r="D20" s="492">
        <v>11.57</v>
      </c>
      <c r="E20" s="493">
        <v>10.65</v>
      </c>
      <c r="F20" s="493">
        <v>10.19</v>
      </c>
      <c r="G20" s="493">
        <v>9.65</v>
      </c>
      <c r="H20" s="493">
        <v>9.35</v>
      </c>
      <c r="I20" s="493">
        <v>8.88</v>
      </c>
    </row>
    <row r="21" spans="1:9" ht="13.5" customHeight="1">
      <c r="A21" s="603"/>
      <c r="B21" s="604"/>
      <c r="C21" s="165" t="s">
        <v>57</v>
      </c>
      <c r="D21" s="489">
        <v>11.1</v>
      </c>
      <c r="E21" s="490">
        <v>10.35</v>
      </c>
      <c r="F21" s="490">
        <v>9.94</v>
      </c>
      <c r="G21" s="490">
        <v>9.47</v>
      </c>
      <c r="H21" s="490">
        <v>9.04</v>
      </c>
      <c r="I21" s="490">
        <v>8.63</v>
      </c>
    </row>
    <row r="22" spans="1:9" ht="13.5" customHeight="1">
      <c r="A22" s="611"/>
      <c r="B22" s="609"/>
      <c r="C22" s="165" t="s">
        <v>53</v>
      </c>
      <c r="D22" s="489">
        <v>11.14</v>
      </c>
      <c r="E22" s="490">
        <v>10.67</v>
      </c>
      <c r="F22" s="490">
        <v>10.62</v>
      </c>
      <c r="G22" s="490">
        <v>9.51</v>
      </c>
      <c r="H22" s="490">
        <v>9.13</v>
      </c>
      <c r="I22" s="490">
        <v>8.59</v>
      </c>
    </row>
    <row r="23" spans="1:9" ht="13.5" customHeight="1">
      <c r="A23" s="603" t="s">
        <v>66</v>
      </c>
      <c r="B23" s="604" t="s">
        <v>61</v>
      </c>
      <c r="C23" s="165" t="s">
        <v>52</v>
      </c>
      <c r="D23" s="492">
        <v>115.56</v>
      </c>
      <c r="E23" s="493">
        <v>127.67</v>
      </c>
      <c r="F23" s="493">
        <v>137.44</v>
      </c>
      <c r="G23" s="493">
        <v>147.12</v>
      </c>
      <c r="H23" s="493">
        <v>154.54</v>
      </c>
      <c r="I23" s="493">
        <v>166.79</v>
      </c>
    </row>
    <row r="24" spans="1:9" ht="13.5" customHeight="1">
      <c r="A24" s="603"/>
      <c r="B24" s="604"/>
      <c r="C24" s="165" t="s">
        <v>57</v>
      </c>
      <c r="D24" s="489">
        <v>120.58</v>
      </c>
      <c r="E24" s="490">
        <v>131.37</v>
      </c>
      <c r="F24" s="490">
        <v>141.28</v>
      </c>
      <c r="G24" s="490">
        <v>150.32</v>
      </c>
      <c r="H24" s="490">
        <v>162.17</v>
      </c>
      <c r="I24" s="490">
        <v>175.31</v>
      </c>
    </row>
    <row r="25" spans="1:9" ht="13.5" customHeight="1">
      <c r="A25" s="603"/>
      <c r="B25" s="604"/>
      <c r="C25" s="165" t="s">
        <v>53</v>
      </c>
      <c r="D25" s="489">
        <v>119.18</v>
      </c>
      <c r="E25" s="490">
        <v>131.59</v>
      </c>
      <c r="F25" s="490">
        <v>141.95</v>
      </c>
      <c r="G25" s="490">
        <v>155.11</v>
      </c>
      <c r="H25" s="490">
        <v>164.96</v>
      </c>
      <c r="I25" s="490">
        <v>174.59</v>
      </c>
    </row>
    <row r="26" spans="1:9" ht="13.5" customHeight="1">
      <c r="A26" s="603" t="s">
        <v>67</v>
      </c>
      <c r="B26" s="604" t="s">
        <v>68</v>
      </c>
      <c r="C26" s="165" t="s">
        <v>52</v>
      </c>
      <c r="D26" s="492">
        <v>9.3</v>
      </c>
      <c r="E26" s="493">
        <v>13.25</v>
      </c>
      <c r="F26" s="493">
        <v>17.66</v>
      </c>
      <c r="G26" s="493">
        <v>22.23</v>
      </c>
      <c r="H26" s="493">
        <v>26.2</v>
      </c>
      <c r="I26" s="493">
        <v>30.37</v>
      </c>
    </row>
    <row r="27" spans="1:9" ht="13.5" customHeight="1">
      <c r="A27" s="603"/>
      <c r="B27" s="604"/>
      <c r="C27" s="165" t="s">
        <v>57</v>
      </c>
      <c r="D27" s="489">
        <v>10.41</v>
      </c>
      <c r="E27" s="490">
        <v>14.55</v>
      </c>
      <c r="F27" s="490">
        <v>18.55</v>
      </c>
      <c r="G27" s="490">
        <v>22.77</v>
      </c>
      <c r="H27" s="490">
        <v>26.66</v>
      </c>
      <c r="I27" s="490">
        <v>30.78</v>
      </c>
    </row>
    <row r="28" spans="1:9" ht="13.5" customHeight="1">
      <c r="A28" s="603"/>
      <c r="B28" s="604"/>
      <c r="C28" s="165" t="s">
        <v>53</v>
      </c>
      <c r="D28" s="495">
        <v>9.62</v>
      </c>
      <c r="E28" s="496">
        <v>13.43</v>
      </c>
      <c r="F28" s="496">
        <v>18.21</v>
      </c>
      <c r="G28" s="496">
        <v>22.16</v>
      </c>
      <c r="H28" s="496">
        <v>25.32</v>
      </c>
      <c r="I28" s="496">
        <v>30.24</v>
      </c>
    </row>
    <row r="29" spans="1:6" ht="13.5" customHeight="1">
      <c r="A29" s="618"/>
      <c r="B29" s="618"/>
      <c r="C29" s="618"/>
      <c r="D29" s="619"/>
      <c r="E29" s="619"/>
      <c r="F29" s="619"/>
    </row>
    <row r="30" spans="1:13" ht="13.5" customHeight="1">
      <c r="A30" s="614" t="s">
        <v>356</v>
      </c>
      <c r="B30" s="614"/>
      <c r="C30" s="615"/>
      <c r="D30" s="612" t="s">
        <v>358</v>
      </c>
      <c r="E30" s="612"/>
      <c r="F30" s="612"/>
      <c r="G30" s="612"/>
      <c r="H30" s="612"/>
      <c r="I30" s="613"/>
      <c r="K30" s="170"/>
      <c r="L30" s="172"/>
      <c r="M30" s="170"/>
    </row>
    <row r="31" spans="1:9" ht="13.5" customHeight="1">
      <c r="A31" s="616"/>
      <c r="B31" s="616"/>
      <c r="C31" s="617"/>
      <c r="D31" s="164" t="s">
        <v>412</v>
      </c>
      <c r="E31" s="164" t="s">
        <v>413</v>
      </c>
      <c r="F31" s="164" t="s">
        <v>414</v>
      </c>
      <c r="G31" s="164" t="s">
        <v>415</v>
      </c>
      <c r="H31" s="164" t="s">
        <v>416</v>
      </c>
      <c r="I31" s="173" t="s">
        <v>417</v>
      </c>
    </row>
    <row r="32" spans="1:9" ht="13.5" customHeight="1">
      <c r="A32" s="603" t="s">
        <v>55</v>
      </c>
      <c r="B32" s="604" t="s">
        <v>56</v>
      </c>
      <c r="C32" s="165" t="s">
        <v>52</v>
      </c>
      <c r="D32" s="485">
        <v>8.85</v>
      </c>
      <c r="E32" s="486">
        <v>10.31</v>
      </c>
      <c r="F32" s="486">
        <v>12.02</v>
      </c>
      <c r="G32" s="486">
        <v>13.96</v>
      </c>
      <c r="H32" s="486">
        <v>16.81</v>
      </c>
      <c r="I32" s="486">
        <v>19.97</v>
      </c>
    </row>
    <row r="33" spans="1:9" ht="13.5" customHeight="1">
      <c r="A33" s="603"/>
      <c r="B33" s="604"/>
      <c r="C33" s="165" t="s">
        <v>57</v>
      </c>
      <c r="D33" s="489">
        <v>9.33</v>
      </c>
      <c r="E33" s="490">
        <v>10.94</v>
      </c>
      <c r="F33" s="490">
        <v>12.78</v>
      </c>
      <c r="G33" s="490">
        <v>14.95</v>
      </c>
      <c r="H33" s="490">
        <v>17.83</v>
      </c>
      <c r="I33" s="490">
        <v>20.85</v>
      </c>
    </row>
    <row r="34" spans="1:9" ht="13.5" customHeight="1">
      <c r="A34" s="603"/>
      <c r="B34" s="604"/>
      <c r="C34" s="165" t="s">
        <v>53</v>
      </c>
      <c r="D34" s="487">
        <v>9.18</v>
      </c>
      <c r="E34" s="488">
        <v>11.14</v>
      </c>
      <c r="F34" s="488">
        <v>12.55</v>
      </c>
      <c r="G34" s="488">
        <v>14.86</v>
      </c>
      <c r="H34" s="488">
        <v>17.86</v>
      </c>
      <c r="I34" s="488">
        <v>20.71</v>
      </c>
    </row>
    <row r="35" spans="1:9" ht="13.5" customHeight="1">
      <c r="A35" s="610" t="s">
        <v>58</v>
      </c>
      <c r="B35" s="608" t="s">
        <v>59</v>
      </c>
      <c r="C35" s="165" t="s">
        <v>52</v>
      </c>
      <c r="D35" s="492">
        <v>10.43</v>
      </c>
      <c r="E35" s="493">
        <v>12.73</v>
      </c>
      <c r="F35" s="493">
        <v>14.6</v>
      </c>
      <c r="G35" s="493">
        <v>16.43</v>
      </c>
      <c r="H35" s="493">
        <v>18.42</v>
      </c>
      <c r="I35" s="493">
        <v>19.22</v>
      </c>
    </row>
    <row r="36" spans="1:9" ht="13.5" customHeight="1">
      <c r="A36" s="603"/>
      <c r="B36" s="604"/>
      <c r="C36" s="165" t="s">
        <v>57</v>
      </c>
      <c r="D36" s="489">
        <v>11.82</v>
      </c>
      <c r="E36" s="494">
        <v>13.95</v>
      </c>
      <c r="F36" s="494">
        <v>15.93</v>
      </c>
      <c r="G36" s="494">
        <v>181</v>
      </c>
      <c r="H36" s="494">
        <v>19.93</v>
      </c>
      <c r="I36" s="494">
        <v>21.1</v>
      </c>
    </row>
    <row r="37" spans="1:9" ht="13.5" customHeight="1">
      <c r="A37" s="611"/>
      <c r="B37" s="609"/>
      <c r="C37" s="165" t="s">
        <v>53</v>
      </c>
      <c r="D37" s="489">
        <v>11.47</v>
      </c>
      <c r="E37" s="490">
        <v>14.26</v>
      </c>
      <c r="F37" s="490">
        <v>15.46</v>
      </c>
      <c r="G37" s="491">
        <v>17.35</v>
      </c>
      <c r="H37" s="494">
        <v>20.05</v>
      </c>
      <c r="I37" s="494">
        <v>20.95</v>
      </c>
    </row>
    <row r="38" spans="1:9" ht="13.5" customHeight="1">
      <c r="A38" s="603" t="s">
        <v>60</v>
      </c>
      <c r="B38" s="604" t="s">
        <v>61</v>
      </c>
      <c r="C38" s="165" t="s">
        <v>52</v>
      </c>
      <c r="D38" s="492">
        <v>28.51</v>
      </c>
      <c r="E38" s="493">
        <v>29.96</v>
      </c>
      <c r="F38" s="493">
        <v>31.66</v>
      </c>
      <c r="G38" s="493">
        <v>33.9</v>
      </c>
      <c r="H38" s="493">
        <v>36.26</v>
      </c>
      <c r="I38" s="493">
        <v>39.11</v>
      </c>
    </row>
    <row r="39" spans="1:9" ht="13.5" customHeight="1">
      <c r="A39" s="603"/>
      <c r="B39" s="604"/>
      <c r="C39" s="165" t="s">
        <v>57</v>
      </c>
      <c r="D39" s="489">
        <v>27.33</v>
      </c>
      <c r="E39" s="490">
        <v>30.41</v>
      </c>
      <c r="F39" s="490">
        <v>32.42</v>
      </c>
      <c r="G39" s="490">
        <v>35.39</v>
      </c>
      <c r="H39" s="490">
        <v>39.12</v>
      </c>
      <c r="I39" s="490">
        <v>40.39</v>
      </c>
    </row>
    <row r="40" spans="1:9" ht="13.5" customHeight="1">
      <c r="A40" s="603"/>
      <c r="B40" s="604"/>
      <c r="C40" s="165" t="s">
        <v>53</v>
      </c>
      <c r="D40" s="489">
        <v>27.33</v>
      </c>
      <c r="E40" s="490">
        <v>30.41</v>
      </c>
      <c r="F40" s="490">
        <v>32.42</v>
      </c>
      <c r="G40" s="491">
        <v>35.39</v>
      </c>
      <c r="H40" s="491">
        <v>39.12</v>
      </c>
      <c r="I40" s="490">
        <v>40.39</v>
      </c>
    </row>
    <row r="41" spans="1:9" ht="13.5" customHeight="1">
      <c r="A41" s="605" t="s">
        <v>62</v>
      </c>
      <c r="B41" s="608" t="s">
        <v>59</v>
      </c>
      <c r="C41" s="165" t="s">
        <v>52</v>
      </c>
      <c r="D41" s="492">
        <v>26.43</v>
      </c>
      <c r="E41" s="493">
        <v>29.83</v>
      </c>
      <c r="F41" s="493">
        <v>32.8</v>
      </c>
      <c r="G41" s="493">
        <v>37.06</v>
      </c>
      <c r="H41" s="493">
        <v>40.17</v>
      </c>
      <c r="I41" s="493">
        <v>42.4</v>
      </c>
    </row>
    <row r="42" spans="1:9" ht="13.5" customHeight="1">
      <c r="A42" s="606"/>
      <c r="B42" s="604"/>
      <c r="C42" s="165" t="s">
        <v>57</v>
      </c>
      <c r="D42" s="489">
        <v>27.68</v>
      </c>
      <c r="E42" s="490">
        <v>31.6</v>
      </c>
      <c r="F42" s="490">
        <v>35.28</v>
      </c>
      <c r="G42" s="490">
        <v>38.78</v>
      </c>
      <c r="H42" s="490">
        <v>42.63</v>
      </c>
      <c r="I42" s="490">
        <v>44.73</v>
      </c>
    </row>
    <row r="43" spans="1:9" ht="13.5" customHeight="1">
      <c r="A43" s="607"/>
      <c r="B43" s="609"/>
      <c r="C43" s="165" t="s">
        <v>53</v>
      </c>
      <c r="D43" s="489">
        <v>28.88</v>
      </c>
      <c r="E43" s="490">
        <v>31.8</v>
      </c>
      <c r="F43" s="490">
        <v>35.06</v>
      </c>
      <c r="G43" s="490">
        <v>39.11</v>
      </c>
      <c r="H43" s="490">
        <v>43.21</v>
      </c>
      <c r="I43" s="490">
        <v>44.96</v>
      </c>
    </row>
    <row r="44" spans="1:9" ht="13.5" customHeight="1">
      <c r="A44" s="606" t="s">
        <v>63</v>
      </c>
      <c r="B44" s="604" t="s">
        <v>59</v>
      </c>
      <c r="C44" s="165" t="s">
        <v>52</v>
      </c>
      <c r="D44" s="492">
        <v>14.5</v>
      </c>
      <c r="E44" s="493">
        <v>20.01</v>
      </c>
      <c r="F44" s="493">
        <v>26.68</v>
      </c>
      <c r="G44" s="493">
        <v>33.26</v>
      </c>
      <c r="H44" s="493">
        <v>41.57</v>
      </c>
      <c r="I44" s="493">
        <v>47.66</v>
      </c>
    </row>
    <row r="45" spans="1:9" ht="13.5" customHeight="1">
      <c r="A45" s="606"/>
      <c r="B45" s="604"/>
      <c r="C45" s="165" t="s">
        <v>57</v>
      </c>
      <c r="D45" s="489">
        <v>15.92</v>
      </c>
      <c r="E45" s="490">
        <v>21.9</v>
      </c>
      <c r="F45" s="490">
        <v>27.29</v>
      </c>
      <c r="G45" s="490">
        <v>35.87</v>
      </c>
      <c r="H45" s="490">
        <v>45.88</v>
      </c>
      <c r="I45" s="490">
        <v>51.85</v>
      </c>
    </row>
    <row r="46" spans="1:9" ht="13.5" customHeight="1">
      <c r="A46" s="606"/>
      <c r="B46" s="604"/>
      <c r="C46" s="165" t="s">
        <v>53</v>
      </c>
      <c r="D46" s="489">
        <v>16.36</v>
      </c>
      <c r="E46" s="490">
        <v>22.71</v>
      </c>
      <c r="F46" s="490">
        <v>26.34</v>
      </c>
      <c r="G46" s="490">
        <v>34.36</v>
      </c>
      <c r="H46" s="490">
        <v>46.32</v>
      </c>
      <c r="I46" s="490">
        <v>50.71</v>
      </c>
    </row>
    <row r="47" spans="1:9" ht="13.5" customHeight="1">
      <c r="A47" s="610" t="s">
        <v>64</v>
      </c>
      <c r="B47" s="608" t="s">
        <v>65</v>
      </c>
      <c r="C47" s="165" t="s">
        <v>52</v>
      </c>
      <c r="D47" s="492">
        <v>11.89</v>
      </c>
      <c r="E47" s="493">
        <v>11.08</v>
      </c>
      <c r="F47" s="493">
        <v>10.38</v>
      </c>
      <c r="G47" s="493">
        <v>9.93</v>
      </c>
      <c r="H47" s="493">
        <v>9.54</v>
      </c>
      <c r="I47" s="493">
        <v>9.23</v>
      </c>
    </row>
    <row r="48" spans="1:9" ht="13.5" customHeight="1">
      <c r="A48" s="603"/>
      <c r="B48" s="604"/>
      <c r="C48" s="165" t="s">
        <v>57</v>
      </c>
      <c r="D48" s="489">
        <v>11.44</v>
      </c>
      <c r="E48" s="490">
        <v>10.72</v>
      </c>
      <c r="F48" s="490">
        <v>10.23</v>
      </c>
      <c r="G48" s="490">
        <v>9.77</v>
      </c>
      <c r="H48" s="490">
        <v>9.3</v>
      </c>
      <c r="I48" s="490">
        <v>8.95</v>
      </c>
    </row>
    <row r="49" spans="1:9" ht="13.5" customHeight="1">
      <c r="A49" s="611"/>
      <c r="B49" s="609"/>
      <c r="C49" s="165" t="s">
        <v>53</v>
      </c>
      <c r="D49" s="489">
        <v>11.35</v>
      </c>
      <c r="E49" s="490">
        <v>10.82</v>
      </c>
      <c r="F49" s="490">
        <v>10.23</v>
      </c>
      <c r="G49" s="490">
        <v>9.8</v>
      </c>
      <c r="H49" s="490">
        <v>9.36</v>
      </c>
      <c r="I49" s="490">
        <v>9.02</v>
      </c>
    </row>
    <row r="50" spans="1:9" ht="13.5" customHeight="1">
      <c r="A50" s="603" t="s">
        <v>66</v>
      </c>
      <c r="B50" s="604" t="s">
        <v>61</v>
      </c>
      <c r="C50" s="165" t="s">
        <v>52</v>
      </c>
      <c r="D50" s="492">
        <v>106.56</v>
      </c>
      <c r="E50" s="493">
        <v>118.16</v>
      </c>
      <c r="F50" s="493">
        <v>129.13</v>
      </c>
      <c r="G50" s="493">
        <v>138.73</v>
      </c>
      <c r="H50" s="493">
        <v>147.61</v>
      </c>
      <c r="I50" s="493">
        <v>155.15</v>
      </c>
    </row>
    <row r="51" spans="1:9" ht="13.5" customHeight="1">
      <c r="A51" s="603"/>
      <c r="B51" s="604"/>
      <c r="C51" s="165" t="s">
        <v>57</v>
      </c>
      <c r="D51" s="489">
        <v>112.37</v>
      </c>
      <c r="E51" s="490">
        <v>122.89</v>
      </c>
      <c r="F51" s="490">
        <v>133.95</v>
      </c>
      <c r="G51" s="490">
        <v>142.76</v>
      </c>
      <c r="H51" s="490">
        <v>154.54</v>
      </c>
      <c r="I51" s="490">
        <v>163.11</v>
      </c>
    </row>
    <row r="52" spans="1:9" ht="13.5" customHeight="1">
      <c r="A52" s="603"/>
      <c r="B52" s="604"/>
      <c r="C52" s="165" t="s">
        <v>53</v>
      </c>
      <c r="D52" s="492">
        <v>111.35</v>
      </c>
      <c r="E52" s="493">
        <v>124.49</v>
      </c>
      <c r="F52" s="493">
        <v>132.96</v>
      </c>
      <c r="G52" s="493">
        <v>142.59</v>
      </c>
      <c r="H52" s="493">
        <v>156.09</v>
      </c>
      <c r="I52" s="493">
        <v>163.71</v>
      </c>
    </row>
    <row r="53" spans="1:9" ht="13.5" customHeight="1">
      <c r="A53" s="603" t="s">
        <v>67</v>
      </c>
      <c r="B53" s="604" t="s">
        <v>68</v>
      </c>
      <c r="C53" s="165" t="s">
        <v>52</v>
      </c>
      <c r="D53" s="492">
        <v>5.91</v>
      </c>
      <c r="E53" s="493">
        <v>7.73</v>
      </c>
      <c r="F53" s="493">
        <v>10.22</v>
      </c>
      <c r="G53" s="493">
        <v>12.5</v>
      </c>
      <c r="H53" s="493">
        <v>15.24</v>
      </c>
      <c r="I53" s="493">
        <v>17.87</v>
      </c>
    </row>
    <row r="54" spans="1:9" ht="13.5" customHeight="1">
      <c r="A54" s="603"/>
      <c r="B54" s="604"/>
      <c r="C54" s="165" t="s">
        <v>57</v>
      </c>
      <c r="D54" s="489">
        <v>6.59</v>
      </c>
      <c r="E54" s="490">
        <v>8.71</v>
      </c>
      <c r="F54" s="490">
        <v>10.71</v>
      </c>
      <c r="G54" s="490">
        <v>13.3</v>
      </c>
      <c r="H54" s="490">
        <v>15.55</v>
      </c>
      <c r="I54" s="490">
        <v>17.75</v>
      </c>
    </row>
    <row r="55" spans="1:9" ht="13.5" customHeight="1">
      <c r="A55" s="603"/>
      <c r="B55" s="604"/>
      <c r="C55" s="165" t="s">
        <v>53</v>
      </c>
      <c r="D55" s="495">
        <v>6.09</v>
      </c>
      <c r="E55" s="496">
        <v>8.49</v>
      </c>
      <c r="F55" s="496">
        <v>10.53</v>
      </c>
      <c r="G55" s="496">
        <v>12.39</v>
      </c>
      <c r="H55" s="496">
        <v>15.2</v>
      </c>
      <c r="I55" s="496">
        <v>17.34</v>
      </c>
    </row>
    <row r="56" spans="1:9" ht="13.5" customHeight="1">
      <c r="A56" s="618" t="s">
        <v>463</v>
      </c>
      <c r="B56" s="618"/>
      <c r="C56" s="618"/>
      <c r="D56" s="619"/>
      <c r="E56" s="619"/>
      <c r="F56" s="619"/>
      <c r="I56" s="421" t="s">
        <v>54</v>
      </c>
    </row>
    <row r="57" ht="12.75" customHeight="1"/>
    <row r="58" ht="18.75" customHeight="1"/>
    <row r="59" ht="18.75" customHeight="1"/>
    <row r="60" ht="18.75" customHeight="1"/>
    <row r="61" ht="18.75" customHeight="1"/>
    <row r="62" ht="18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</sheetData>
  <sheetProtection/>
  <mergeCells count="39">
    <mergeCell ref="A56:F56"/>
    <mergeCell ref="A30:C31"/>
    <mergeCell ref="A47:A49"/>
    <mergeCell ref="B47:B49"/>
    <mergeCell ref="A50:A52"/>
    <mergeCell ref="A41:A43"/>
    <mergeCell ref="B38:B40"/>
    <mergeCell ref="B44:B46"/>
    <mergeCell ref="A35:A37"/>
    <mergeCell ref="B35:B37"/>
    <mergeCell ref="A1:I1"/>
    <mergeCell ref="A53:A55"/>
    <mergeCell ref="B53:B55"/>
    <mergeCell ref="B50:B52"/>
    <mergeCell ref="A29:F29"/>
    <mergeCell ref="D30:I30"/>
    <mergeCell ref="A32:A34"/>
    <mergeCell ref="B32:B34"/>
    <mergeCell ref="B41:B43"/>
    <mergeCell ref="A44:A46"/>
    <mergeCell ref="A38:A40"/>
    <mergeCell ref="D3:I3"/>
    <mergeCell ref="B20:B22"/>
    <mergeCell ref="A3:C4"/>
    <mergeCell ref="A11:A13"/>
    <mergeCell ref="B11:B13"/>
    <mergeCell ref="A5:A7"/>
    <mergeCell ref="B5:B7"/>
    <mergeCell ref="A8:A10"/>
    <mergeCell ref="B8:B10"/>
    <mergeCell ref="A26:A28"/>
    <mergeCell ref="B26:B28"/>
    <mergeCell ref="A14:A16"/>
    <mergeCell ref="B14:B16"/>
    <mergeCell ref="A23:A25"/>
    <mergeCell ref="B23:B25"/>
    <mergeCell ref="A17:A19"/>
    <mergeCell ref="B17:B19"/>
    <mergeCell ref="A20:A22"/>
  </mergeCells>
  <printOptions/>
  <pageMargins left="0.5905511811023623" right="0.472440944881889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&amp;C&amp;12-119-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00390625" style="168" customWidth="1"/>
    <col min="2" max="2" width="2.625" style="166" customWidth="1"/>
    <col min="3" max="3" width="6.625" style="166" customWidth="1"/>
    <col min="4" max="4" width="8.875" style="166" customWidth="1"/>
    <col min="5" max="9" width="9.125" style="166" customWidth="1"/>
    <col min="10" max="10" width="9.125" style="168" customWidth="1"/>
    <col min="11" max="16384" width="9.00390625" style="166" customWidth="1"/>
  </cols>
  <sheetData>
    <row r="1" spans="1:10" ht="24">
      <c r="A1" s="497" t="s">
        <v>947</v>
      </c>
      <c r="B1" s="15"/>
      <c r="C1" s="15"/>
      <c r="D1" s="15"/>
      <c r="E1" s="15"/>
      <c r="F1" s="15"/>
      <c r="G1" s="15"/>
      <c r="H1" s="15"/>
      <c r="I1" s="15"/>
      <c r="J1" s="192"/>
    </row>
    <row r="2" ht="9" customHeight="1"/>
    <row r="3" spans="1:10" ht="16.5" customHeight="1">
      <c r="A3" s="172"/>
      <c r="B3" s="11"/>
      <c r="C3" s="103"/>
      <c r="D3" s="103"/>
      <c r="E3" s="104"/>
      <c r="F3" s="104"/>
      <c r="G3" s="104"/>
      <c r="H3" s="104"/>
      <c r="I3" s="11"/>
      <c r="J3" s="484" t="s">
        <v>723</v>
      </c>
    </row>
    <row r="4" spans="1:10" ht="13.5" customHeight="1">
      <c r="A4" s="620" t="s">
        <v>474</v>
      </c>
      <c r="B4" s="621"/>
      <c r="C4" s="621"/>
      <c r="D4" s="621"/>
      <c r="E4" s="612" t="s">
        <v>456</v>
      </c>
      <c r="F4" s="612"/>
      <c r="G4" s="612"/>
      <c r="H4" s="612" t="s">
        <v>455</v>
      </c>
      <c r="I4" s="612"/>
      <c r="J4" s="613"/>
    </row>
    <row r="5" spans="1:10" ht="13.5" customHeight="1">
      <c r="A5" s="622"/>
      <c r="B5" s="623"/>
      <c r="C5" s="623"/>
      <c r="D5" s="623"/>
      <c r="E5" s="164" t="s">
        <v>359</v>
      </c>
      <c r="F5" s="164" t="s">
        <v>360</v>
      </c>
      <c r="G5" s="164" t="s">
        <v>454</v>
      </c>
      <c r="H5" s="164" t="s">
        <v>359</v>
      </c>
      <c r="I5" s="164" t="s">
        <v>360</v>
      </c>
      <c r="J5" s="173" t="s">
        <v>454</v>
      </c>
    </row>
    <row r="6" spans="1:10" ht="13.5" customHeight="1">
      <c r="A6" s="603" t="s">
        <v>307</v>
      </c>
      <c r="B6" s="603"/>
      <c r="C6" s="604" t="s">
        <v>716</v>
      </c>
      <c r="D6" s="163" t="s">
        <v>308</v>
      </c>
      <c r="E6" s="498">
        <v>24.66</v>
      </c>
      <c r="F6" s="499">
        <v>30.1</v>
      </c>
      <c r="G6" s="499">
        <v>35.46</v>
      </c>
      <c r="H6" s="499">
        <v>22.08</v>
      </c>
      <c r="I6" s="499">
        <v>23.97</v>
      </c>
      <c r="J6" s="499">
        <v>25.33</v>
      </c>
    </row>
    <row r="7" spans="1:10" ht="13.5" customHeight="1">
      <c r="A7" s="603"/>
      <c r="B7" s="603"/>
      <c r="C7" s="604"/>
      <c r="D7" s="165" t="s">
        <v>309</v>
      </c>
      <c r="E7" s="500">
        <v>24.15</v>
      </c>
      <c r="F7" s="501">
        <v>30.48</v>
      </c>
      <c r="G7" s="501">
        <v>36.03</v>
      </c>
      <c r="H7" s="501">
        <v>22.07</v>
      </c>
      <c r="I7" s="501">
        <v>24.71</v>
      </c>
      <c r="J7" s="501">
        <v>26.19</v>
      </c>
    </row>
    <row r="8" spans="1:10" ht="13.5" customHeight="1">
      <c r="A8" s="603"/>
      <c r="B8" s="603"/>
      <c r="C8" s="604"/>
      <c r="D8" s="165" t="s">
        <v>310</v>
      </c>
      <c r="E8" s="500">
        <v>24.6</v>
      </c>
      <c r="F8" s="501">
        <v>31.37</v>
      </c>
      <c r="G8" s="501">
        <v>36.05</v>
      </c>
      <c r="H8" s="501">
        <v>22.53</v>
      </c>
      <c r="I8" s="502">
        <v>25.72</v>
      </c>
      <c r="J8" s="501">
        <v>27.14</v>
      </c>
    </row>
    <row r="9" spans="1:10" ht="13.5" customHeight="1">
      <c r="A9" s="603" t="s">
        <v>311</v>
      </c>
      <c r="B9" s="603"/>
      <c r="C9" s="604" t="s">
        <v>312</v>
      </c>
      <c r="D9" s="165" t="s">
        <v>308</v>
      </c>
      <c r="E9" s="500">
        <v>23.96</v>
      </c>
      <c r="F9" s="503">
        <v>27.5</v>
      </c>
      <c r="G9" s="503">
        <v>29.49</v>
      </c>
      <c r="H9" s="503">
        <v>20.25</v>
      </c>
      <c r="I9" s="503">
        <v>23.08</v>
      </c>
      <c r="J9" s="503">
        <v>24</v>
      </c>
    </row>
    <row r="10" spans="1:10" ht="13.5" customHeight="1">
      <c r="A10" s="603"/>
      <c r="B10" s="603"/>
      <c r="C10" s="604"/>
      <c r="D10" s="165" t="s">
        <v>309</v>
      </c>
      <c r="E10" s="504">
        <v>24.62</v>
      </c>
      <c r="F10" s="501">
        <v>28.36</v>
      </c>
      <c r="G10" s="501">
        <v>30.35</v>
      </c>
      <c r="H10" s="502">
        <v>21.38</v>
      </c>
      <c r="I10" s="503">
        <v>24.19</v>
      </c>
      <c r="J10" s="503">
        <v>25.25</v>
      </c>
    </row>
    <row r="11" spans="1:10" ht="13.5" customHeight="1">
      <c r="A11" s="603"/>
      <c r="B11" s="603"/>
      <c r="C11" s="604"/>
      <c r="D11" s="165" t="s">
        <v>310</v>
      </c>
      <c r="E11" s="500">
        <v>24.68</v>
      </c>
      <c r="F11" s="501">
        <v>28.91</v>
      </c>
      <c r="G11" s="501">
        <v>30.66</v>
      </c>
      <c r="H11" s="502">
        <v>23.31</v>
      </c>
      <c r="I11" s="503">
        <v>24.95</v>
      </c>
      <c r="J11" s="503">
        <v>26.39</v>
      </c>
    </row>
    <row r="12" spans="1:10" ht="13.5" customHeight="1">
      <c r="A12" s="603" t="s">
        <v>313</v>
      </c>
      <c r="B12" s="603"/>
      <c r="C12" s="604" t="s">
        <v>717</v>
      </c>
      <c r="D12" s="165" t="s">
        <v>308</v>
      </c>
      <c r="E12" s="500">
        <v>39.39</v>
      </c>
      <c r="F12" s="503">
        <v>43.15</v>
      </c>
      <c r="G12" s="503">
        <v>46.79</v>
      </c>
      <c r="H12" s="503">
        <v>42.04</v>
      </c>
      <c r="I12" s="503">
        <v>43.94</v>
      </c>
      <c r="J12" s="503">
        <v>45.93</v>
      </c>
    </row>
    <row r="13" spans="1:10" ht="13.5" customHeight="1">
      <c r="A13" s="603"/>
      <c r="B13" s="603"/>
      <c r="C13" s="604"/>
      <c r="D13" s="165" t="s">
        <v>309</v>
      </c>
      <c r="E13" s="504">
        <v>41.98</v>
      </c>
      <c r="F13" s="501">
        <v>47.37</v>
      </c>
      <c r="G13" s="501">
        <v>51.49</v>
      </c>
      <c r="H13" s="502">
        <v>45.12</v>
      </c>
      <c r="I13" s="503">
        <v>48.7</v>
      </c>
      <c r="J13" s="503">
        <v>50.79</v>
      </c>
    </row>
    <row r="14" spans="1:10" ht="13.5" customHeight="1">
      <c r="A14" s="603"/>
      <c r="B14" s="603"/>
      <c r="C14" s="604"/>
      <c r="D14" s="165" t="s">
        <v>310</v>
      </c>
      <c r="E14" s="500">
        <v>40.12</v>
      </c>
      <c r="F14" s="501">
        <v>47.03</v>
      </c>
      <c r="G14" s="501">
        <v>49.2</v>
      </c>
      <c r="H14" s="502">
        <v>43.87</v>
      </c>
      <c r="I14" s="502">
        <v>46.6</v>
      </c>
      <c r="J14" s="501">
        <v>50.04</v>
      </c>
    </row>
    <row r="15" spans="1:10" ht="13.5" customHeight="1">
      <c r="A15" s="606" t="s">
        <v>314</v>
      </c>
      <c r="B15" s="606"/>
      <c r="C15" s="604" t="s">
        <v>312</v>
      </c>
      <c r="D15" s="165" t="s">
        <v>308</v>
      </c>
      <c r="E15" s="500">
        <v>48.37</v>
      </c>
      <c r="F15" s="503">
        <v>51.78</v>
      </c>
      <c r="G15" s="503">
        <v>54.62</v>
      </c>
      <c r="H15" s="503">
        <v>43.96</v>
      </c>
      <c r="I15" s="503">
        <v>45.5</v>
      </c>
      <c r="J15" s="503">
        <v>46.58</v>
      </c>
    </row>
    <row r="16" spans="1:10" ht="13.5" customHeight="1">
      <c r="A16" s="606"/>
      <c r="B16" s="606"/>
      <c r="C16" s="604"/>
      <c r="D16" s="165" t="s">
        <v>309</v>
      </c>
      <c r="E16" s="504">
        <v>49.02</v>
      </c>
      <c r="F16" s="501">
        <v>52.8</v>
      </c>
      <c r="G16" s="501">
        <v>55.13</v>
      </c>
      <c r="H16" s="502">
        <v>45.14</v>
      </c>
      <c r="I16" s="503">
        <v>46.88</v>
      </c>
      <c r="J16" s="503">
        <v>47.77</v>
      </c>
    </row>
    <row r="17" spans="1:10" ht="13.5" customHeight="1">
      <c r="A17" s="606"/>
      <c r="B17" s="606"/>
      <c r="C17" s="604"/>
      <c r="D17" s="165" t="s">
        <v>310</v>
      </c>
      <c r="E17" s="500">
        <v>48.9</v>
      </c>
      <c r="F17" s="501">
        <v>53.62</v>
      </c>
      <c r="G17" s="501">
        <v>56.24</v>
      </c>
      <c r="H17" s="501">
        <v>45.3</v>
      </c>
      <c r="I17" s="501">
        <v>47.72</v>
      </c>
      <c r="J17" s="501">
        <v>48.44</v>
      </c>
    </row>
    <row r="18" spans="1:10" ht="13.5" customHeight="1">
      <c r="A18" s="606" t="s">
        <v>718</v>
      </c>
      <c r="B18" s="606"/>
      <c r="C18" s="604" t="s">
        <v>312</v>
      </c>
      <c r="D18" s="165" t="s">
        <v>308</v>
      </c>
      <c r="E18" s="500">
        <v>70.12</v>
      </c>
      <c r="F18" s="503">
        <v>87.6</v>
      </c>
      <c r="G18" s="503">
        <v>94.06</v>
      </c>
      <c r="H18" s="503">
        <v>51.18</v>
      </c>
      <c r="I18" s="503">
        <v>59.6</v>
      </c>
      <c r="J18" s="503">
        <v>59.35</v>
      </c>
    </row>
    <row r="19" spans="1:10" ht="13.5" customHeight="1">
      <c r="A19" s="606"/>
      <c r="B19" s="606"/>
      <c r="C19" s="604"/>
      <c r="D19" s="165" t="s">
        <v>309</v>
      </c>
      <c r="E19" s="504">
        <v>69.53</v>
      </c>
      <c r="F19" s="501">
        <v>86.5</v>
      </c>
      <c r="G19" s="501">
        <v>93.17</v>
      </c>
      <c r="H19" s="502">
        <v>52.86</v>
      </c>
      <c r="I19" s="503">
        <v>61.51</v>
      </c>
      <c r="J19" s="503">
        <v>60.08</v>
      </c>
    </row>
    <row r="20" spans="1:10" ht="13.5" customHeight="1">
      <c r="A20" s="606"/>
      <c r="B20" s="606"/>
      <c r="C20" s="604"/>
      <c r="D20" s="165" t="s">
        <v>310</v>
      </c>
      <c r="E20" s="500">
        <v>68.22</v>
      </c>
      <c r="F20" s="501">
        <v>87.16</v>
      </c>
      <c r="G20" s="501">
        <v>94.14</v>
      </c>
      <c r="H20" s="501">
        <v>55.69</v>
      </c>
      <c r="I20" s="501">
        <v>63.48</v>
      </c>
      <c r="J20" s="501">
        <v>61.96</v>
      </c>
    </row>
    <row r="21" spans="1:10" ht="13.5" customHeight="1">
      <c r="A21" s="603" t="s">
        <v>315</v>
      </c>
      <c r="B21" s="603"/>
      <c r="C21" s="604" t="s">
        <v>316</v>
      </c>
      <c r="D21" s="165" t="s">
        <v>308</v>
      </c>
      <c r="E21" s="500">
        <v>8.48</v>
      </c>
      <c r="F21" s="501">
        <v>7.92</v>
      </c>
      <c r="G21" s="501">
        <v>7.53</v>
      </c>
      <c r="H21" s="503">
        <v>9.03</v>
      </c>
      <c r="I21" s="503">
        <v>8.78</v>
      </c>
      <c r="J21" s="503">
        <v>8.72</v>
      </c>
    </row>
    <row r="22" spans="1:10" ht="13.5" customHeight="1">
      <c r="A22" s="603"/>
      <c r="B22" s="603"/>
      <c r="C22" s="604"/>
      <c r="D22" s="165" t="s">
        <v>309</v>
      </c>
      <c r="E22" s="500">
        <v>8.48</v>
      </c>
      <c r="F22" s="501">
        <v>7.85</v>
      </c>
      <c r="G22" s="501">
        <v>7.45</v>
      </c>
      <c r="H22" s="502">
        <v>8.94</v>
      </c>
      <c r="I22" s="503">
        <v>8.65</v>
      </c>
      <c r="J22" s="503">
        <v>8.62</v>
      </c>
    </row>
    <row r="23" spans="1:10" ht="13.5" customHeight="1">
      <c r="A23" s="603"/>
      <c r="B23" s="603"/>
      <c r="C23" s="604"/>
      <c r="D23" s="165" t="s">
        <v>310</v>
      </c>
      <c r="E23" s="500">
        <v>8.58</v>
      </c>
      <c r="F23" s="501">
        <v>7.83</v>
      </c>
      <c r="G23" s="501">
        <v>7.47</v>
      </c>
      <c r="H23" s="501">
        <v>8.78</v>
      </c>
      <c r="I23" s="501">
        <v>8.54</v>
      </c>
      <c r="J23" s="501">
        <v>8.54</v>
      </c>
    </row>
    <row r="24" spans="1:10" ht="13.5" customHeight="1">
      <c r="A24" s="603" t="s">
        <v>317</v>
      </c>
      <c r="B24" s="603"/>
      <c r="C24" s="604" t="s">
        <v>717</v>
      </c>
      <c r="D24" s="165" t="s">
        <v>308</v>
      </c>
      <c r="E24" s="500">
        <v>180.72</v>
      </c>
      <c r="F24" s="503">
        <v>196.76</v>
      </c>
      <c r="G24" s="503">
        <v>211.42</v>
      </c>
      <c r="H24" s="503">
        <v>163.29</v>
      </c>
      <c r="I24" s="503">
        <v>169.46</v>
      </c>
      <c r="J24" s="503">
        <v>171.47</v>
      </c>
    </row>
    <row r="25" spans="1:10" ht="13.5" customHeight="1">
      <c r="A25" s="603"/>
      <c r="B25" s="603"/>
      <c r="C25" s="604"/>
      <c r="D25" s="165" t="s">
        <v>309</v>
      </c>
      <c r="E25" s="504">
        <v>180.77</v>
      </c>
      <c r="F25" s="501">
        <v>199.32</v>
      </c>
      <c r="G25" s="501">
        <v>214.96</v>
      </c>
      <c r="H25" s="503">
        <v>165.05</v>
      </c>
      <c r="I25" s="503">
        <v>173.02</v>
      </c>
      <c r="J25" s="503">
        <v>175.12</v>
      </c>
    </row>
    <row r="26" spans="1:10" ht="13.5" customHeight="1">
      <c r="A26" s="611"/>
      <c r="B26" s="611"/>
      <c r="C26" s="609"/>
      <c r="D26" s="425" t="s">
        <v>310</v>
      </c>
      <c r="E26" s="500">
        <v>175.29</v>
      </c>
      <c r="F26" s="501">
        <v>197.33</v>
      </c>
      <c r="G26" s="501">
        <v>210.54</v>
      </c>
      <c r="H26" s="501">
        <v>166.44</v>
      </c>
      <c r="I26" s="501">
        <v>172.29</v>
      </c>
      <c r="J26" s="501">
        <v>179.37</v>
      </c>
    </row>
    <row r="27" spans="1:10" s="168" customFormat="1" ht="13.5" customHeight="1">
      <c r="A27" s="603" t="s">
        <v>318</v>
      </c>
      <c r="B27" s="603"/>
      <c r="C27" s="604" t="s">
        <v>719</v>
      </c>
      <c r="D27" s="165" t="s">
        <v>308</v>
      </c>
      <c r="E27" s="500">
        <v>19.21</v>
      </c>
      <c r="F27" s="503">
        <v>21.76</v>
      </c>
      <c r="G27" s="503">
        <v>24.41</v>
      </c>
      <c r="H27" s="503">
        <v>12.76</v>
      </c>
      <c r="I27" s="503">
        <v>13.99</v>
      </c>
      <c r="J27" s="503">
        <v>14.71</v>
      </c>
    </row>
    <row r="28" spans="1:10" ht="13.5" customHeight="1">
      <c r="A28" s="603"/>
      <c r="B28" s="603"/>
      <c r="C28" s="604"/>
      <c r="D28" s="165" t="s">
        <v>309</v>
      </c>
      <c r="E28" s="504">
        <v>18.38</v>
      </c>
      <c r="F28" s="501">
        <v>21.57</v>
      </c>
      <c r="G28" s="501">
        <v>24.04</v>
      </c>
      <c r="H28" s="503">
        <v>12.35</v>
      </c>
      <c r="I28" s="503">
        <v>13.85</v>
      </c>
      <c r="J28" s="503">
        <v>14.63</v>
      </c>
    </row>
    <row r="29" spans="1:10" ht="13.5" customHeight="1">
      <c r="A29" s="603"/>
      <c r="B29" s="603"/>
      <c r="C29" s="604"/>
      <c r="D29" s="163" t="s">
        <v>310</v>
      </c>
      <c r="E29" s="505">
        <v>17.32</v>
      </c>
      <c r="F29" s="506">
        <v>20.67</v>
      </c>
      <c r="G29" s="506">
        <v>22.71</v>
      </c>
      <c r="H29" s="506">
        <v>11.74</v>
      </c>
      <c r="I29" s="506">
        <v>12.89</v>
      </c>
      <c r="J29" s="506">
        <v>14.24</v>
      </c>
    </row>
    <row r="30" spans="1:10" ht="15" customHeight="1">
      <c r="A30" s="619" t="s">
        <v>463</v>
      </c>
      <c r="B30" s="619"/>
      <c r="C30" s="619"/>
      <c r="D30" s="619"/>
      <c r="E30" s="619"/>
      <c r="F30" s="619"/>
      <c r="G30" s="11"/>
      <c r="H30" s="223"/>
      <c r="I30" s="223"/>
      <c r="J30" s="422" t="s">
        <v>361</v>
      </c>
    </row>
  </sheetData>
  <sheetProtection/>
  <mergeCells count="20">
    <mergeCell ref="A30:F30"/>
    <mergeCell ref="H4:J4"/>
    <mergeCell ref="A4:D5"/>
    <mergeCell ref="A24:B26"/>
    <mergeCell ref="A6:B8"/>
    <mergeCell ref="C6:C8"/>
    <mergeCell ref="A9:B11"/>
    <mergeCell ref="C9:C11"/>
    <mergeCell ref="C24:C26"/>
    <mergeCell ref="E4:G4"/>
    <mergeCell ref="A27:B29"/>
    <mergeCell ref="C27:C29"/>
    <mergeCell ref="A12:B14"/>
    <mergeCell ref="C12:C14"/>
    <mergeCell ref="A15:B17"/>
    <mergeCell ref="C15:C17"/>
    <mergeCell ref="A18:B20"/>
    <mergeCell ref="C18:C20"/>
    <mergeCell ref="A21:B23"/>
    <mergeCell ref="C21:C23"/>
  </mergeCells>
  <printOptions/>
  <pageMargins left="0.6692913385826772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&amp;C&amp;12-120-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175" customWidth="1"/>
    <col min="2" max="2" width="9.625" style="175" customWidth="1"/>
    <col min="3" max="8" width="11.50390625" style="175" customWidth="1"/>
    <col min="9" max="16384" width="9.00390625" style="175" customWidth="1"/>
  </cols>
  <sheetData>
    <row r="1" spans="1:8" ht="22.5" customHeight="1">
      <c r="A1" s="16" t="s">
        <v>948</v>
      </c>
      <c r="B1" s="16"/>
      <c r="C1" s="16"/>
      <c r="D1" s="16"/>
      <c r="E1" s="16"/>
      <c r="F1" s="16"/>
      <c r="G1" s="16"/>
      <c r="H1" s="16"/>
    </row>
    <row r="2" ht="11.25" customHeight="1">
      <c r="A2" s="223" t="s">
        <v>418</v>
      </c>
    </row>
    <row r="3" spans="1:8" ht="13.5" customHeight="1">
      <c r="A3" s="627" t="s">
        <v>362</v>
      </c>
      <c r="B3" s="624" t="s">
        <v>363</v>
      </c>
      <c r="C3" s="624" t="s">
        <v>364</v>
      </c>
      <c r="D3" s="624"/>
      <c r="E3" s="624"/>
      <c r="F3" s="624"/>
      <c r="G3" s="624"/>
      <c r="H3" s="626"/>
    </row>
    <row r="4" spans="1:8" ht="13.5" customHeight="1">
      <c r="A4" s="600"/>
      <c r="B4" s="625"/>
      <c r="C4" s="18" t="s">
        <v>365</v>
      </c>
      <c r="D4" s="17" t="s">
        <v>366</v>
      </c>
      <c r="E4" s="17" t="s">
        <v>367</v>
      </c>
      <c r="F4" s="17" t="s">
        <v>368</v>
      </c>
      <c r="G4" s="17" t="s">
        <v>369</v>
      </c>
      <c r="H4" s="19" t="s">
        <v>370</v>
      </c>
    </row>
    <row r="5" spans="1:8" ht="11.25" customHeight="1">
      <c r="A5" s="22"/>
      <c r="B5" s="210" t="s">
        <v>724</v>
      </c>
      <c r="C5" s="20">
        <v>121270</v>
      </c>
      <c r="D5" s="21">
        <v>8743</v>
      </c>
      <c r="E5" s="21">
        <v>56512</v>
      </c>
      <c r="F5" s="21">
        <v>44325</v>
      </c>
      <c r="G5" s="21">
        <v>11690</v>
      </c>
      <c r="H5" s="21" t="s">
        <v>40</v>
      </c>
    </row>
    <row r="6" spans="1:8" ht="11.25" customHeight="1">
      <c r="A6" s="628" t="s">
        <v>371</v>
      </c>
      <c r="B6" s="212" t="s">
        <v>478</v>
      </c>
      <c r="C6" s="20">
        <v>91258</v>
      </c>
      <c r="D6" s="21">
        <v>8725</v>
      </c>
      <c r="E6" s="21">
        <v>53117</v>
      </c>
      <c r="F6" s="21">
        <v>17515</v>
      </c>
      <c r="G6" s="21">
        <v>11901</v>
      </c>
      <c r="H6" s="21" t="s">
        <v>40</v>
      </c>
    </row>
    <row r="7" spans="1:8" ht="11.25" customHeight="1">
      <c r="A7" s="629"/>
      <c r="B7" s="212" t="s">
        <v>629</v>
      </c>
      <c r="C7" s="20">
        <f>SUM(D7:G7)</f>
        <v>93507</v>
      </c>
      <c r="D7" s="21">
        <v>14350</v>
      </c>
      <c r="E7" s="21">
        <v>56737</v>
      </c>
      <c r="F7" s="21">
        <v>17474</v>
      </c>
      <c r="G7" s="21">
        <v>4946</v>
      </c>
      <c r="H7" s="21" t="s">
        <v>40</v>
      </c>
    </row>
    <row r="8" spans="1:8" ht="11.25" customHeight="1">
      <c r="A8" s="629"/>
      <c r="B8" s="212" t="s">
        <v>667</v>
      </c>
      <c r="C8" s="20">
        <v>115874</v>
      </c>
      <c r="D8" s="21">
        <v>14881</v>
      </c>
      <c r="E8" s="21">
        <v>57388</v>
      </c>
      <c r="F8" s="21">
        <v>38581</v>
      </c>
      <c r="G8" s="21">
        <v>5024</v>
      </c>
      <c r="H8" s="21" t="s">
        <v>40</v>
      </c>
    </row>
    <row r="9" spans="1:8" ht="11.25" customHeight="1">
      <c r="A9" s="178"/>
      <c r="B9" s="507" t="s">
        <v>725</v>
      </c>
      <c r="C9" s="508">
        <v>94257</v>
      </c>
      <c r="D9" s="509">
        <v>10151</v>
      </c>
      <c r="E9" s="509">
        <v>60312</v>
      </c>
      <c r="F9" s="509">
        <v>17497</v>
      </c>
      <c r="G9" s="509">
        <v>6297</v>
      </c>
      <c r="H9" s="509" t="s">
        <v>40</v>
      </c>
    </row>
    <row r="10" spans="1:8" ht="11.25" customHeight="1">
      <c r="A10" s="22"/>
      <c r="B10" s="210" t="s">
        <v>724</v>
      </c>
      <c r="C10" s="20">
        <v>26458</v>
      </c>
      <c r="D10" s="21">
        <v>456</v>
      </c>
      <c r="E10" s="21">
        <v>16607</v>
      </c>
      <c r="F10" s="21">
        <v>7546</v>
      </c>
      <c r="G10" s="21">
        <v>922</v>
      </c>
      <c r="H10" s="21">
        <v>927</v>
      </c>
    </row>
    <row r="11" spans="1:8" ht="11.25" customHeight="1">
      <c r="A11" s="628" t="s">
        <v>372</v>
      </c>
      <c r="B11" s="212" t="s">
        <v>478</v>
      </c>
      <c r="C11" s="20">
        <v>27442</v>
      </c>
      <c r="D11" s="21">
        <v>1805</v>
      </c>
      <c r="E11" s="21">
        <v>16378</v>
      </c>
      <c r="F11" s="21">
        <v>7261</v>
      </c>
      <c r="G11" s="21">
        <v>1122</v>
      </c>
      <c r="H11" s="21">
        <v>876</v>
      </c>
    </row>
    <row r="12" spans="1:8" ht="11.25" customHeight="1">
      <c r="A12" s="629"/>
      <c r="B12" s="212" t="s">
        <v>629</v>
      </c>
      <c r="C12" s="20">
        <f>SUM(D12:H12)</f>
        <v>23287</v>
      </c>
      <c r="D12" s="21">
        <v>1979</v>
      </c>
      <c r="E12" s="21">
        <v>14435</v>
      </c>
      <c r="F12" s="21">
        <v>5311</v>
      </c>
      <c r="G12" s="21">
        <v>709</v>
      </c>
      <c r="H12" s="21">
        <v>853</v>
      </c>
    </row>
    <row r="13" spans="1:8" ht="11.25" customHeight="1">
      <c r="A13" s="629"/>
      <c r="B13" s="212" t="s">
        <v>667</v>
      </c>
      <c r="C13" s="20">
        <v>25241</v>
      </c>
      <c r="D13" s="21">
        <v>1573</v>
      </c>
      <c r="E13" s="21">
        <v>15092</v>
      </c>
      <c r="F13" s="21">
        <v>7000</v>
      </c>
      <c r="G13" s="21">
        <v>785</v>
      </c>
      <c r="H13" s="21">
        <v>791</v>
      </c>
    </row>
    <row r="14" spans="1:8" ht="11.25" customHeight="1">
      <c r="A14" s="178"/>
      <c r="B14" s="507" t="s">
        <v>725</v>
      </c>
      <c r="C14" s="508">
        <v>19234</v>
      </c>
      <c r="D14" s="509">
        <v>1084</v>
      </c>
      <c r="E14" s="509">
        <v>13760</v>
      </c>
      <c r="F14" s="509">
        <v>2505</v>
      </c>
      <c r="G14" s="509">
        <v>912</v>
      </c>
      <c r="H14" s="509">
        <v>973</v>
      </c>
    </row>
    <row r="15" spans="1:8" ht="11.25" customHeight="1">
      <c r="A15" s="22"/>
      <c r="B15" s="210" t="s">
        <v>724</v>
      </c>
      <c r="C15" s="20">
        <v>5918</v>
      </c>
      <c r="D15" s="21">
        <v>269</v>
      </c>
      <c r="E15" s="21">
        <v>2555</v>
      </c>
      <c r="F15" s="21">
        <v>2549</v>
      </c>
      <c r="G15" s="21">
        <v>309</v>
      </c>
      <c r="H15" s="21">
        <v>236</v>
      </c>
    </row>
    <row r="16" spans="1:8" ht="11.25" customHeight="1">
      <c r="A16" s="628" t="s">
        <v>374</v>
      </c>
      <c r="B16" s="212" t="s">
        <v>478</v>
      </c>
      <c r="C16" s="20">
        <v>6176</v>
      </c>
      <c r="D16" s="21">
        <v>225</v>
      </c>
      <c r="E16" s="21">
        <v>2564</v>
      </c>
      <c r="F16" s="21">
        <v>2669</v>
      </c>
      <c r="G16" s="21">
        <v>506</v>
      </c>
      <c r="H16" s="21">
        <v>212</v>
      </c>
    </row>
    <row r="17" spans="1:8" ht="11.25" customHeight="1">
      <c r="A17" s="630"/>
      <c r="B17" s="212" t="s">
        <v>629</v>
      </c>
      <c r="C17" s="20">
        <f>SUM(D17:H17)</f>
        <v>5740</v>
      </c>
      <c r="D17" s="21">
        <v>115</v>
      </c>
      <c r="E17" s="21">
        <v>2634</v>
      </c>
      <c r="F17" s="21">
        <v>2307</v>
      </c>
      <c r="G17" s="21">
        <v>495</v>
      </c>
      <c r="H17" s="21">
        <v>189</v>
      </c>
    </row>
    <row r="18" spans="1:8" ht="11.25" customHeight="1">
      <c r="A18" s="628"/>
      <c r="B18" s="212" t="s">
        <v>667</v>
      </c>
      <c r="C18" s="20">
        <v>6235</v>
      </c>
      <c r="D18" s="21">
        <v>176</v>
      </c>
      <c r="E18" s="21">
        <v>2917</v>
      </c>
      <c r="F18" s="21">
        <v>2474</v>
      </c>
      <c r="G18" s="21">
        <v>473</v>
      </c>
      <c r="H18" s="21">
        <v>195</v>
      </c>
    </row>
    <row r="19" spans="1:8" ht="11.25" customHeight="1">
      <c r="A19" s="178"/>
      <c r="B19" s="507" t="s">
        <v>725</v>
      </c>
      <c r="C19" s="508">
        <v>6304</v>
      </c>
      <c r="D19" s="509">
        <v>159</v>
      </c>
      <c r="E19" s="509">
        <v>3004</v>
      </c>
      <c r="F19" s="509">
        <v>2326</v>
      </c>
      <c r="G19" s="509">
        <v>582</v>
      </c>
      <c r="H19" s="509">
        <v>233</v>
      </c>
    </row>
    <row r="20" spans="1:8" ht="11.25" customHeight="1">
      <c r="A20" s="22"/>
      <c r="B20" s="210" t="s">
        <v>726</v>
      </c>
      <c r="C20" s="20">
        <v>13005</v>
      </c>
      <c r="D20" s="21">
        <v>74</v>
      </c>
      <c r="E20" s="21">
        <v>11268</v>
      </c>
      <c r="F20" s="21">
        <v>795</v>
      </c>
      <c r="G20" s="21">
        <v>397</v>
      </c>
      <c r="H20" s="21">
        <v>471</v>
      </c>
    </row>
    <row r="21" spans="1:8" ht="11.25" customHeight="1">
      <c r="A21" s="628" t="s">
        <v>373</v>
      </c>
      <c r="B21" s="212" t="s">
        <v>478</v>
      </c>
      <c r="C21" s="20">
        <v>12835</v>
      </c>
      <c r="D21" s="21">
        <v>116</v>
      </c>
      <c r="E21" s="21">
        <v>10838</v>
      </c>
      <c r="F21" s="21">
        <v>1009</v>
      </c>
      <c r="G21" s="21">
        <v>482</v>
      </c>
      <c r="H21" s="21">
        <v>390</v>
      </c>
    </row>
    <row r="22" spans="1:8" ht="11.25" customHeight="1">
      <c r="A22" s="629"/>
      <c r="B22" s="212" t="s">
        <v>629</v>
      </c>
      <c r="C22" s="20">
        <f>SUM(D22:H22)</f>
        <v>14067</v>
      </c>
      <c r="D22" s="21">
        <v>170</v>
      </c>
      <c r="E22" s="21">
        <v>11695</v>
      </c>
      <c r="F22" s="21">
        <v>1121</v>
      </c>
      <c r="G22" s="21">
        <v>621</v>
      </c>
      <c r="H22" s="21">
        <v>460</v>
      </c>
    </row>
    <row r="23" spans="1:8" ht="11.25" customHeight="1">
      <c r="A23" s="629"/>
      <c r="B23" s="212" t="s">
        <v>667</v>
      </c>
      <c r="C23" s="20">
        <v>11746</v>
      </c>
      <c r="D23" s="21">
        <v>288</v>
      </c>
      <c r="E23" s="21">
        <v>9592</v>
      </c>
      <c r="F23" s="21">
        <v>944</v>
      </c>
      <c r="G23" s="21">
        <v>563</v>
      </c>
      <c r="H23" s="21">
        <v>359</v>
      </c>
    </row>
    <row r="24" spans="1:8" ht="11.25" customHeight="1">
      <c r="A24" s="23"/>
      <c r="B24" s="507" t="s">
        <v>725</v>
      </c>
      <c r="C24" s="508">
        <v>11566</v>
      </c>
      <c r="D24" s="509">
        <v>199</v>
      </c>
      <c r="E24" s="509">
        <v>9188</v>
      </c>
      <c r="F24" s="509">
        <v>522</v>
      </c>
      <c r="G24" s="509">
        <v>1205</v>
      </c>
      <c r="H24" s="509">
        <v>452</v>
      </c>
    </row>
    <row r="25" spans="1:8" ht="11.25" customHeight="1">
      <c r="A25" s="22"/>
      <c r="B25" s="210" t="s">
        <v>724</v>
      </c>
      <c r="C25" s="20">
        <v>24179</v>
      </c>
      <c r="D25" s="21">
        <v>729</v>
      </c>
      <c r="E25" s="21">
        <v>16379</v>
      </c>
      <c r="F25" s="21">
        <v>4594</v>
      </c>
      <c r="G25" s="21">
        <v>723</v>
      </c>
      <c r="H25" s="21">
        <v>1754</v>
      </c>
    </row>
    <row r="26" spans="1:8" ht="11.25" customHeight="1">
      <c r="A26" s="628" t="s">
        <v>375</v>
      </c>
      <c r="B26" s="212" t="s">
        <v>478</v>
      </c>
      <c r="C26" s="20">
        <v>25321</v>
      </c>
      <c r="D26" s="21">
        <v>802</v>
      </c>
      <c r="E26" s="21">
        <v>16173</v>
      </c>
      <c r="F26" s="21">
        <v>4595</v>
      </c>
      <c r="G26" s="21">
        <v>2145</v>
      </c>
      <c r="H26" s="21">
        <v>1606</v>
      </c>
    </row>
    <row r="27" spans="1:8" ht="11.25" customHeight="1">
      <c r="A27" s="629"/>
      <c r="B27" s="212" t="s">
        <v>629</v>
      </c>
      <c r="C27" s="20">
        <f>SUM(D27:H27)</f>
        <v>25260</v>
      </c>
      <c r="D27" s="21">
        <v>663</v>
      </c>
      <c r="E27" s="21">
        <v>16638</v>
      </c>
      <c r="F27" s="21">
        <v>4704</v>
      </c>
      <c r="G27" s="21">
        <v>1894</v>
      </c>
      <c r="H27" s="21">
        <v>1361</v>
      </c>
    </row>
    <row r="28" spans="1:8" ht="11.25" customHeight="1">
      <c r="A28" s="629"/>
      <c r="B28" s="212" t="s">
        <v>667</v>
      </c>
      <c r="C28" s="20">
        <v>25058</v>
      </c>
      <c r="D28" s="21">
        <v>590</v>
      </c>
      <c r="E28" s="21">
        <v>17280</v>
      </c>
      <c r="F28" s="21">
        <v>4392</v>
      </c>
      <c r="G28" s="21">
        <v>1178</v>
      </c>
      <c r="H28" s="21">
        <v>1618</v>
      </c>
    </row>
    <row r="29" spans="1:8" ht="11.25" customHeight="1">
      <c r="A29" s="23"/>
      <c r="B29" s="507" t="s">
        <v>725</v>
      </c>
      <c r="C29" s="508">
        <v>27569</v>
      </c>
      <c r="D29" s="509">
        <v>439</v>
      </c>
      <c r="E29" s="509">
        <v>19170</v>
      </c>
      <c r="F29" s="509">
        <v>5122</v>
      </c>
      <c r="G29" s="509">
        <v>914</v>
      </c>
      <c r="H29" s="509">
        <v>1924</v>
      </c>
    </row>
    <row r="30" spans="1:8" ht="11.25" customHeight="1">
      <c r="A30" s="22"/>
      <c r="B30" s="210" t="s">
        <v>724</v>
      </c>
      <c r="C30" s="20">
        <v>8602</v>
      </c>
      <c r="D30" s="21">
        <v>214</v>
      </c>
      <c r="E30" s="21">
        <v>5455</v>
      </c>
      <c r="F30" s="21">
        <v>2515</v>
      </c>
      <c r="G30" s="21">
        <v>198</v>
      </c>
      <c r="H30" s="21">
        <v>220</v>
      </c>
    </row>
    <row r="31" spans="1:8" ht="11.25" customHeight="1">
      <c r="A31" s="628" t="s">
        <v>376</v>
      </c>
      <c r="B31" s="212" t="s">
        <v>478</v>
      </c>
      <c r="C31" s="20">
        <v>7865</v>
      </c>
      <c r="D31" s="21">
        <v>248</v>
      </c>
      <c r="E31" s="21">
        <v>4946</v>
      </c>
      <c r="F31" s="21">
        <v>2172</v>
      </c>
      <c r="G31" s="21">
        <v>325</v>
      </c>
      <c r="H31" s="21">
        <v>174</v>
      </c>
    </row>
    <row r="32" spans="1:8" ht="11.25" customHeight="1">
      <c r="A32" s="629"/>
      <c r="B32" s="212" t="s">
        <v>629</v>
      </c>
      <c r="C32" s="20">
        <f>SUM(D32:H32)</f>
        <v>8545</v>
      </c>
      <c r="D32" s="21">
        <v>236</v>
      </c>
      <c r="E32" s="21">
        <v>5127</v>
      </c>
      <c r="F32" s="21">
        <v>2622</v>
      </c>
      <c r="G32" s="21">
        <v>424</v>
      </c>
      <c r="H32" s="21">
        <v>136</v>
      </c>
    </row>
    <row r="33" spans="1:8" ht="11.25" customHeight="1">
      <c r="A33" s="629"/>
      <c r="B33" s="212" t="s">
        <v>667</v>
      </c>
      <c r="C33" s="20">
        <v>10693</v>
      </c>
      <c r="D33" s="21">
        <v>149</v>
      </c>
      <c r="E33" s="21">
        <v>5687</v>
      </c>
      <c r="F33" s="21">
        <v>4414</v>
      </c>
      <c r="G33" s="21">
        <v>208</v>
      </c>
      <c r="H33" s="21">
        <v>235</v>
      </c>
    </row>
    <row r="34" spans="1:8" ht="11.25" customHeight="1">
      <c r="A34" s="23"/>
      <c r="B34" s="507" t="s">
        <v>725</v>
      </c>
      <c r="C34" s="508">
        <v>5746</v>
      </c>
      <c r="D34" s="509">
        <v>95</v>
      </c>
      <c r="E34" s="509">
        <v>4085</v>
      </c>
      <c r="F34" s="509">
        <v>931</v>
      </c>
      <c r="G34" s="509">
        <v>262</v>
      </c>
      <c r="H34" s="509">
        <v>373</v>
      </c>
    </row>
    <row r="35" spans="1:8" ht="11.25" customHeight="1">
      <c r="A35" s="22"/>
      <c r="B35" s="210" t="s">
        <v>724</v>
      </c>
      <c r="C35" s="20">
        <v>28772</v>
      </c>
      <c r="D35" s="21">
        <v>263</v>
      </c>
      <c r="E35" s="21">
        <v>9838</v>
      </c>
      <c r="F35" s="21">
        <v>1085</v>
      </c>
      <c r="G35" s="21">
        <v>1837</v>
      </c>
      <c r="H35" s="21">
        <v>15749</v>
      </c>
    </row>
    <row r="36" spans="1:8" ht="11.25" customHeight="1">
      <c r="A36" s="628" t="s">
        <v>377</v>
      </c>
      <c r="B36" s="212" t="s">
        <v>478</v>
      </c>
      <c r="C36" s="20">
        <v>30823</v>
      </c>
      <c r="D36" s="21">
        <v>289</v>
      </c>
      <c r="E36" s="21">
        <v>10583</v>
      </c>
      <c r="F36" s="21">
        <v>1394</v>
      </c>
      <c r="G36" s="21">
        <v>3874</v>
      </c>
      <c r="H36" s="21">
        <v>14683</v>
      </c>
    </row>
    <row r="37" spans="1:8" ht="11.25" customHeight="1">
      <c r="A37" s="629"/>
      <c r="B37" s="212" t="s">
        <v>629</v>
      </c>
      <c r="C37" s="20">
        <f>SUM(D37:H37)</f>
        <v>29579</v>
      </c>
      <c r="D37" s="21">
        <v>162</v>
      </c>
      <c r="E37" s="21">
        <v>11416</v>
      </c>
      <c r="F37" s="21">
        <v>1148</v>
      </c>
      <c r="G37" s="21">
        <v>2511</v>
      </c>
      <c r="H37" s="21">
        <v>14342</v>
      </c>
    </row>
    <row r="38" spans="1:8" ht="11.25" customHeight="1">
      <c r="A38" s="629"/>
      <c r="B38" s="212" t="s">
        <v>667</v>
      </c>
      <c r="C38" s="20">
        <v>32182</v>
      </c>
      <c r="D38" s="21">
        <v>183</v>
      </c>
      <c r="E38" s="21">
        <v>12364</v>
      </c>
      <c r="F38" s="21">
        <v>1720</v>
      </c>
      <c r="G38" s="21">
        <v>2757</v>
      </c>
      <c r="H38" s="21">
        <v>15158</v>
      </c>
    </row>
    <row r="39" spans="1:8" ht="11.25" customHeight="1">
      <c r="A39" s="23"/>
      <c r="B39" s="507" t="s">
        <v>725</v>
      </c>
      <c r="C39" s="508">
        <v>31796</v>
      </c>
      <c r="D39" s="509">
        <v>203</v>
      </c>
      <c r="E39" s="509">
        <v>10875</v>
      </c>
      <c r="F39" s="509">
        <v>1742</v>
      </c>
      <c r="G39" s="509">
        <v>2457</v>
      </c>
      <c r="H39" s="509">
        <v>16519</v>
      </c>
    </row>
    <row r="40" spans="1:8" ht="11.25" customHeight="1">
      <c r="A40" s="22"/>
      <c r="B40" s="210" t="s">
        <v>724</v>
      </c>
      <c r="C40" s="20">
        <v>10392</v>
      </c>
      <c r="D40" s="21">
        <v>164</v>
      </c>
      <c r="E40" s="21">
        <v>6379</v>
      </c>
      <c r="F40" s="21">
        <v>3202</v>
      </c>
      <c r="G40" s="21">
        <v>416</v>
      </c>
      <c r="H40" s="21">
        <v>231</v>
      </c>
    </row>
    <row r="41" spans="1:8" ht="11.25" customHeight="1">
      <c r="A41" s="628" t="s">
        <v>378</v>
      </c>
      <c r="B41" s="212" t="s">
        <v>478</v>
      </c>
      <c r="C41" s="20">
        <v>11629</v>
      </c>
      <c r="D41" s="21">
        <v>411</v>
      </c>
      <c r="E41" s="21">
        <v>6749</v>
      </c>
      <c r="F41" s="21">
        <v>3059</v>
      </c>
      <c r="G41" s="21">
        <v>1195</v>
      </c>
      <c r="H41" s="21">
        <v>215</v>
      </c>
    </row>
    <row r="42" spans="1:8" ht="11.25" customHeight="1">
      <c r="A42" s="629"/>
      <c r="B42" s="212" t="s">
        <v>629</v>
      </c>
      <c r="C42" s="20">
        <f>SUM(D42:H42)</f>
        <v>11725</v>
      </c>
      <c r="D42" s="21">
        <v>346</v>
      </c>
      <c r="E42" s="21">
        <v>6922</v>
      </c>
      <c r="F42" s="21">
        <v>3085</v>
      </c>
      <c r="G42" s="21">
        <v>1173</v>
      </c>
      <c r="H42" s="21">
        <v>199</v>
      </c>
    </row>
    <row r="43" spans="1:8" ht="11.25" customHeight="1">
      <c r="A43" s="629"/>
      <c r="B43" s="212" t="s">
        <v>667</v>
      </c>
      <c r="C43" s="20">
        <v>13202</v>
      </c>
      <c r="D43" s="21">
        <v>374</v>
      </c>
      <c r="E43" s="21">
        <v>8148</v>
      </c>
      <c r="F43" s="21">
        <v>3941</v>
      </c>
      <c r="G43" s="21">
        <v>444</v>
      </c>
      <c r="H43" s="21">
        <v>295</v>
      </c>
    </row>
    <row r="44" spans="1:8" ht="11.25" customHeight="1">
      <c r="A44" s="23"/>
      <c r="B44" s="507" t="s">
        <v>725</v>
      </c>
      <c r="C44" s="508">
        <v>11313</v>
      </c>
      <c r="D44" s="509">
        <v>107</v>
      </c>
      <c r="E44" s="509">
        <v>8533</v>
      </c>
      <c r="F44" s="509">
        <v>2139</v>
      </c>
      <c r="G44" s="509">
        <v>256</v>
      </c>
      <c r="H44" s="509">
        <v>278</v>
      </c>
    </row>
    <row r="45" spans="1:8" ht="11.25" customHeight="1">
      <c r="A45" s="22"/>
      <c r="B45" s="210" t="s">
        <v>726</v>
      </c>
      <c r="C45" s="20">
        <v>8566</v>
      </c>
      <c r="D45" s="21">
        <v>498</v>
      </c>
      <c r="E45" s="21">
        <v>4589</v>
      </c>
      <c r="F45" s="21">
        <v>3090</v>
      </c>
      <c r="G45" s="21">
        <v>114</v>
      </c>
      <c r="H45" s="21">
        <v>275</v>
      </c>
    </row>
    <row r="46" spans="1:8" ht="11.25" customHeight="1">
      <c r="A46" s="628" t="s">
        <v>379</v>
      </c>
      <c r="B46" s="212" t="s">
        <v>478</v>
      </c>
      <c r="C46" s="20">
        <v>7243</v>
      </c>
      <c r="D46" s="21">
        <v>285</v>
      </c>
      <c r="E46" s="21">
        <v>4002</v>
      </c>
      <c r="F46" s="21">
        <v>2456</v>
      </c>
      <c r="G46" s="21">
        <v>314</v>
      </c>
      <c r="H46" s="21">
        <v>186</v>
      </c>
    </row>
    <row r="47" spans="1:8" ht="11.25" customHeight="1">
      <c r="A47" s="629"/>
      <c r="B47" s="212" t="s">
        <v>629</v>
      </c>
      <c r="C47" s="20">
        <f>SUM(D47:H47)</f>
        <v>7424</v>
      </c>
      <c r="D47" s="21">
        <v>182</v>
      </c>
      <c r="E47" s="21">
        <v>3637</v>
      </c>
      <c r="F47" s="21">
        <v>3206</v>
      </c>
      <c r="G47" s="21">
        <v>216</v>
      </c>
      <c r="H47" s="21">
        <v>183</v>
      </c>
    </row>
    <row r="48" spans="1:8" ht="11.25" customHeight="1">
      <c r="A48" s="629"/>
      <c r="B48" s="212" t="s">
        <v>667</v>
      </c>
      <c r="C48" s="20">
        <v>8505</v>
      </c>
      <c r="D48" s="21">
        <v>378</v>
      </c>
      <c r="E48" s="21">
        <v>4125</v>
      </c>
      <c r="F48" s="21">
        <v>3740</v>
      </c>
      <c r="G48" s="21">
        <v>49</v>
      </c>
      <c r="H48" s="21">
        <v>213</v>
      </c>
    </row>
    <row r="49" spans="1:8" ht="11.25" customHeight="1">
      <c r="A49" s="23"/>
      <c r="B49" s="507" t="s">
        <v>725</v>
      </c>
      <c r="C49" s="508">
        <v>6831</v>
      </c>
      <c r="D49" s="509">
        <v>333</v>
      </c>
      <c r="E49" s="509">
        <v>3633</v>
      </c>
      <c r="F49" s="509">
        <v>2572</v>
      </c>
      <c r="G49" s="509">
        <v>87</v>
      </c>
      <c r="H49" s="509">
        <v>206</v>
      </c>
    </row>
    <row r="50" spans="1:8" ht="11.25" customHeight="1">
      <c r="A50" s="22"/>
      <c r="B50" s="210" t="s">
        <v>726</v>
      </c>
      <c r="C50" s="20">
        <v>20055</v>
      </c>
      <c r="D50" s="21">
        <v>208</v>
      </c>
      <c r="E50" s="21">
        <v>17570</v>
      </c>
      <c r="F50" s="21">
        <v>1171</v>
      </c>
      <c r="G50" s="21">
        <v>599</v>
      </c>
      <c r="H50" s="21">
        <v>507</v>
      </c>
    </row>
    <row r="51" spans="1:8" ht="11.25" customHeight="1">
      <c r="A51" s="628" t="s">
        <v>380</v>
      </c>
      <c r="B51" s="212" t="s">
        <v>478</v>
      </c>
      <c r="C51" s="20">
        <v>20886</v>
      </c>
      <c r="D51" s="21">
        <v>804</v>
      </c>
      <c r="E51" s="21">
        <v>17871</v>
      </c>
      <c r="F51" s="21">
        <v>926</v>
      </c>
      <c r="G51" s="21">
        <v>761</v>
      </c>
      <c r="H51" s="21">
        <v>524</v>
      </c>
    </row>
    <row r="52" spans="1:8" ht="11.25" customHeight="1">
      <c r="A52" s="629"/>
      <c r="B52" s="212" t="s">
        <v>629</v>
      </c>
      <c r="C52" s="20">
        <f>SUM(D52:H52)</f>
        <v>20672</v>
      </c>
      <c r="D52" s="21">
        <v>805</v>
      </c>
      <c r="E52" s="21">
        <v>17512</v>
      </c>
      <c r="F52" s="21">
        <v>847</v>
      </c>
      <c r="G52" s="21">
        <v>1055</v>
      </c>
      <c r="H52" s="21">
        <v>453</v>
      </c>
    </row>
    <row r="53" spans="1:8" ht="11.25" customHeight="1">
      <c r="A53" s="629"/>
      <c r="B53" s="212" t="s">
        <v>667</v>
      </c>
      <c r="C53" s="20">
        <v>21721</v>
      </c>
      <c r="D53" s="21">
        <v>267</v>
      </c>
      <c r="E53" s="21">
        <v>19348</v>
      </c>
      <c r="F53" s="21">
        <v>761</v>
      </c>
      <c r="G53" s="21">
        <v>835</v>
      </c>
      <c r="H53" s="21">
        <v>510</v>
      </c>
    </row>
    <row r="54" spans="1:8" ht="11.25" customHeight="1">
      <c r="A54" s="23"/>
      <c r="B54" s="507" t="s">
        <v>725</v>
      </c>
      <c r="C54" s="508">
        <v>20889</v>
      </c>
      <c r="D54" s="509">
        <v>249</v>
      </c>
      <c r="E54" s="509">
        <v>18486</v>
      </c>
      <c r="F54" s="509">
        <v>1065</v>
      </c>
      <c r="G54" s="509">
        <v>490</v>
      </c>
      <c r="H54" s="509">
        <v>599</v>
      </c>
    </row>
    <row r="55" spans="1:8" ht="11.25" customHeight="1">
      <c r="A55" s="22"/>
      <c r="B55" s="210" t="s">
        <v>724</v>
      </c>
      <c r="C55" s="199">
        <v>17456</v>
      </c>
      <c r="D55" s="21">
        <v>929</v>
      </c>
      <c r="E55" s="21">
        <v>10887</v>
      </c>
      <c r="F55" s="21">
        <v>2915</v>
      </c>
      <c r="G55" s="21">
        <v>298</v>
      </c>
      <c r="H55" s="21">
        <v>2427</v>
      </c>
    </row>
    <row r="56" spans="1:8" ht="11.25" customHeight="1">
      <c r="A56" s="628" t="s">
        <v>381</v>
      </c>
      <c r="B56" s="212" t="s">
        <v>478</v>
      </c>
      <c r="C56" s="199">
        <v>15503</v>
      </c>
      <c r="D56" s="21">
        <v>879</v>
      </c>
      <c r="E56" s="21">
        <v>10406</v>
      </c>
      <c r="F56" s="21">
        <v>2162</v>
      </c>
      <c r="G56" s="21">
        <v>540</v>
      </c>
      <c r="H56" s="21">
        <v>1516</v>
      </c>
    </row>
    <row r="57" spans="1:8" ht="11.25" customHeight="1">
      <c r="A57" s="629"/>
      <c r="B57" s="212" t="s">
        <v>629</v>
      </c>
      <c r="C57" s="199">
        <f>SUM(D57:H57)</f>
        <v>13431</v>
      </c>
      <c r="D57" s="21">
        <v>694</v>
      </c>
      <c r="E57" s="21">
        <v>9505</v>
      </c>
      <c r="F57" s="21">
        <v>1578</v>
      </c>
      <c r="G57" s="21">
        <v>524</v>
      </c>
      <c r="H57" s="21">
        <v>1130</v>
      </c>
    </row>
    <row r="58" spans="1:8" ht="11.25" customHeight="1">
      <c r="A58" s="629"/>
      <c r="B58" s="212" t="s">
        <v>667</v>
      </c>
      <c r="C58" s="199">
        <v>13713</v>
      </c>
      <c r="D58" s="21">
        <v>1037</v>
      </c>
      <c r="E58" s="21">
        <v>9417</v>
      </c>
      <c r="F58" s="21">
        <v>1639</v>
      </c>
      <c r="G58" s="21">
        <v>373</v>
      </c>
      <c r="H58" s="21">
        <v>1247</v>
      </c>
    </row>
    <row r="59" spans="1:8" ht="11.25" customHeight="1">
      <c r="A59" s="178"/>
      <c r="B59" s="507" t="s">
        <v>725</v>
      </c>
      <c r="C59" s="510">
        <v>13382</v>
      </c>
      <c r="D59" s="509">
        <v>376</v>
      </c>
      <c r="E59" s="509">
        <v>9712</v>
      </c>
      <c r="F59" s="509">
        <v>1638</v>
      </c>
      <c r="G59" s="509">
        <v>479</v>
      </c>
      <c r="H59" s="509">
        <v>1177</v>
      </c>
    </row>
    <row r="60" spans="1:8" ht="10.5" customHeight="1">
      <c r="A60" s="222"/>
      <c r="B60" s="297" t="s">
        <v>727</v>
      </c>
      <c r="C60" s="298" t="s">
        <v>442</v>
      </c>
      <c r="D60" s="299" t="s">
        <v>40</v>
      </c>
      <c r="E60" s="299" t="s">
        <v>40</v>
      </c>
      <c r="F60" s="299" t="s">
        <v>40</v>
      </c>
      <c r="G60" s="299" t="s">
        <v>40</v>
      </c>
      <c r="H60" s="299" t="s">
        <v>40</v>
      </c>
    </row>
    <row r="61" spans="1:8" ht="10.5" customHeight="1">
      <c r="A61" s="628" t="s">
        <v>479</v>
      </c>
      <c r="B61" s="212" t="s">
        <v>478</v>
      </c>
      <c r="C61" s="199">
        <v>43</v>
      </c>
      <c r="D61" s="21" t="s">
        <v>40</v>
      </c>
      <c r="E61" s="21">
        <v>30</v>
      </c>
      <c r="F61" s="21" t="s">
        <v>40</v>
      </c>
      <c r="G61" s="21" t="s">
        <v>40</v>
      </c>
      <c r="H61" s="21">
        <v>13</v>
      </c>
    </row>
    <row r="62" spans="1:8" ht="10.5" customHeight="1">
      <c r="A62" s="630"/>
      <c r="B62" s="212" t="s">
        <v>629</v>
      </c>
      <c r="C62" s="199">
        <f>SUM(D62:H62)</f>
        <v>11474</v>
      </c>
      <c r="D62" s="21">
        <v>348</v>
      </c>
      <c r="E62" s="21">
        <v>5587</v>
      </c>
      <c r="F62" s="21">
        <v>2615</v>
      </c>
      <c r="G62" s="21">
        <v>2388</v>
      </c>
      <c r="H62" s="21">
        <v>536</v>
      </c>
    </row>
    <row r="63" spans="1:8" ht="10.5" customHeight="1">
      <c r="A63" s="628"/>
      <c r="B63" s="212" t="s">
        <v>667</v>
      </c>
      <c r="C63" s="199">
        <v>12334</v>
      </c>
      <c r="D63" s="21">
        <v>444</v>
      </c>
      <c r="E63" s="21">
        <v>4947</v>
      </c>
      <c r="F63" s="21">
        <v>3454</v>
      </c>
      <c r="G63" s="21">
        <v>2675</v>
      </c>
      <c r="H63" s="21">
        <v>814</v>
      </c>
    </row>
    <row r="64" spans="1:8" ht="10.5" customHeight="1">
      <c r="A64" s="23"/>
      <c r="B64" s="507" t="s">
        <v>725</v>
      </c>
      <c r="C64" s="510">
        <v>15523</v>
      </c>
      <c r="D64" s="509">
        <v>360</v>
      </c>
      <c r="E64" s="509">
        <v>5804</v>
      </c>
      <c r="F64" s="509">
        <v>6160</v>
      </c>
      <c r="G64" s="509">
        <v>2472</v>
      </c>
      <c r="H64" s="509">
        <v>727</v>
      </c>
    </row>
    <row r="65" spans="1:8" ht="10.5" customHeight="1">
      <c r="A65" s="22"/>
      <c r="B65" s="297" t="s">
        <v>727</v>
      </c>
      <c r="C65" s="300" t="s">
        <v>40</v>
      </c>
      <c r="D65" s="299" t="s">
        <v>40</v>
      </c>
      <c r="E65" s="299" t="s">
        <v>40</v>
      </c>
      <c r="F65" s="299" t="s">
        <v>40</v>
      </c>
      <c r="G65" s="299" t="s">
        <v>40</v>
      </c>
      <c r="H65" s="299" t="s">
        <v>40</v>
      </c>
    </row>
    <row r="66" spans="1:8" ht="10.5" customHeight="1">
      <c r="A66" s="628" t="s">
        <v>480</v>
      </c>
      <c r="B66" s="212" t="s">
        <v>478</v>
      </c>
      <c r="C66" s="20">
        <v>89</v>
      </c>
      <c r="D66" s="21" t="s">
        <v>40</v>
      </c>
      <c r="E66" s="21">
        <v>45</v>
      </c>
      <c r="F66" s="21">
        <v>30</v>
      </c>
      <c r="G66" s="21" t="s">
        <v>40</v>
      </c>
      <c r="H66" s="21">
        <v>14</v>
      </c>
    </row>
    <row r="67" spans="1:8" ht="10.5" customHeight="1">
      <c r="A67" s="630"/>
      <c r="B67" s="212" t="s">
        <v>629</v>
      </c>
      <c r="C67" s="20">
        <f>SUM(D67:H67)</f>
        <v>22272</v>
      </c>
      <c r="D67" s="21">
        <v>914</v>
      </c>
      <c r="E67" s="21">
        <v>9697</v>
      </c>
      <c r="F67" s="21">
        <v>7774</v>
      </c>
      <c r="G67" s="21">
        <v>1890</v>
      </c>
      <c r="H67" s="21">
        <v>1997</v>
      </c>
    </row>
    <row r="68" spans="1:8" ht="10.5" customHeight="1">
      <c r="A68" s="628"/>
      <c r="B68" s="212" t="s">
        <v>667</v>
      </c>
      <c r="C68" s="20">
        <v>21928</v>
      </c>
      <c r="D68" s="21">
        <v>844</v>
      </c>
      <c r="E68" s="21">
        <v>8838</v>
      </c>
      <c r="F68" s="21">
        <v>8952</v>
      </c>
      <c r="G68" s="21">
        <v>1230</v>
      </c>
      <c r="H68" s="21">
        <v>2064</v>
      </c>
    </row>
    <row r="69" spans="1:8" ht="10.5" customHeight="1">
      <c r="A69" s="178"/>
      <c r="B69" s="507" t="s">
        <v>725</v>
      </c>
      <c r="C69" s="508">
        <v>20457</v>
      </c>
      <c r="D69" s="509">
        <v>723</v>
      </c>
      <c r="E69" s="509">
        <v>9226</v>
      </c>
      <c r="F69" s="509">
        <v>6183</v>
      </c>
      <c r="G69" s="509">
        <v>1734</v>
      </c>
      <c r="H69" s="509">
        <v>2591</v>
      </c>
    </row>
    <row r="70" spans="1:8" ht="12.75" customHeight="1">
      <c r="A70" s="24" t="s">
        <v>382</v>
      </c>
      <c r="B70" s="179"/>
      <c r="C70" s="179"/>
      <c r="D70" s="179"/>
      <c r="E70" s="179"/>
      <c r="H70" s="177" t="s">
        <v>383</v>
      </c>
    </row>
    <row r="71" ht="12.75" customHeight="1">
      <c r="A71" s="223" t="s">
        <v>668</v>
      </c>
    </row>
    <row r="72" ht="12.75" customHeight="1"/>
    <row r="73" ht="12.75" customHeight="1"/>
    <row r="74" ht="12.75" customHeight="1"/>
    <row r="75" ht="16.5" customHeight="1"/>
  </sheetData>
  <sheetProtection/>
  <mergeCells count="16">
    <mergeCell ref="A51:A53"/>
    <mergeCell ref="A56:A58"/>
    <mergeCell ref="A61:A63"/>
    <mergeCell ref="A66:A68"/>
    <mergeCell ref="A21:A23"/>
    <mergeCell ref="A26:A28"/>
    <mergeCell ref="A31:A33"/>
    <mergeCell ref="A36:A38"/>
    <mergeCell ref="A41:A43"/>
    <mergeCell ref="A46:A48"/>
    <mergeCell ref="B3:B4"/>
    <mergeCell ref="C3:H3"/>
    <mergeCell ref="A3:A4"/>
    <mergeCell ref="A6:A8"/>
    <mergeCell ref="A11:A13"/>
    <mergeCell ref="A16:A18"/>
  </mergeCells>
  <printOptions/>
  <pageMargins left="0.5905511811023623" right="0.5905511811023623" top="0.7480314960629921" bottom="0.7086614173228347" header="0.5118110236220472" footer="0.5118110236220472"/>
  <pageSetup horizontalDpi="600" verticalDpi="600" orientation="portrait" paperSize="9" r:id="rId1"/>
  <headerFooter alignWithMargins="0">
    <oddFooter>&amp;C&amp;12-121-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2011-09-06T05:24:08Z</cp:lastPrinted>
  <dcterms:created xsi:type="dcterms:W3CDTF">2002-03-04T06:40:17Z</dcterms:created>
  <dcterms:modified xsi:type="dcterms:W3CDTF">2011-09-13T02:08:09Z</dcterms:modified>
  <cp:category/>
  <cp:version/>
  <cp:contentType/>
  <cp:contentStatus/>
</cp:coreProperties>
</file>